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195" yWindow="65506" windowWidth="7545" windowHeight="8745" firstSheet="1" activeTab="1"/>
  </bookViews>
  <sheets>
    <sheet name="общая таблица" sheetId="1" state="hidden" r:id="rId1"/>
    <sheet name="1 кв 2022" sheetId="2" r:id="rId2"/>
  </sheets>
  <externalReferences>
    <externalReference r:id="rId5"/>
  </externalReferences>
  <definedNames>
    <definedName name="_xlnm._FilterDatabase" localSheetId="1" hidden="1">'1 кв 2022'!$A$4:$O$44</definedName>
    <definedName name="_xlnm._FilterDatabase" localSheetId="0" hidden="1">'общая таблица'!$A$4:$N$397</definedName>
    <definedName name="_xlnm.Print_Area" localSheetId="1">'1 кв 2022'!$A$1:$O$44</definedName>
    <definedName name="_xlnm.Print_Area" localSheetId="0">'общая таблица'!$A$4:$M$241</definedName>
    <definedName name="список">#REF!</definedName>
  </definedNames>
  <calcPr fullCalcOnLoad="1"/>
</workbook>
</file>

<file path=xl/sharedStrings.xml><?xml version="1.0" encoding="utf-8"?>
<sst xmlns="http://schemas.openxmlformats.org/spreadsheetml/2006/main" count="4693" uniqueCount="1444">
  <si>
    <t> Продажа</t>
  </si>
  <si>
    <t>Здание склада материалов участка №5 РСМУ</t>
  </si>
  <si>
    <t>г. Светлогорск, ул. Заводская, 5/194</t>
  </si>
  <si>
    <t>342/С-25709</t>
  </si>
  <si>
    <t>500/С-50237</t>
  </si>
  <si>
    <t>Общая площадь - 1770,0 неиспользуемая - 1200</t>
  </si>
  <si>
    <t>Незавершенное законсервированное капитальное строение (склад металлоизделий)</t>
  </si>
  <si>
    <t>400/V-84094</t>
  </si>
  <si>
    <t>Здание находится в аресте</t>
  </si>
  <si>
    <t>Здание станции осветления воды</t>
  </si>
  <si>
    <t>г. Жлобин, пр-д. Красный, 2/15</t>
  </si>
  <si>
    <t>320/С-20074</t>
  </si>
  <si>
    <t>Общая площадь - 933,8 неиспользуемая - 841,6</t>
  </si>
  <si>
    <t>г. Светлогорск, ул. Заводская, 5</t>
  </si>
  <si>
    <t>г. Могилев, пр. Шмидта, 45</t>
  </si>
  <si>
    <t>Объект законсервирован, информация о сдаче в аренду размещена на сайте общества, СЭЗ Могилев, Могилевского горисполкома, в журналах и газетах</t>
  </si>
  <si>
    <t>Здание бытовых помещений участка эмалей на конденсационных смолах производства №2</t>
  </si>
  <si>
    <t>Здание конденсатного отделения цеха №2</t>
  </si>
  <si>
    <t>концерн "Белнефтехим" (Пекарская Елена Владимировна  8(017)2690259)</t>
  </si>
  <si>
    <t>Здание цеха товаров народного потребления</t>
  </si>
  <si>
    <t>Прядильный цех здания корпуса №2</t>
  </si>
  <si>
    <t>Кислотный цех с бытовой пристройкой корпуса корда №2</t>
  </si>
  <si>
    <t>Здание вытяжной камеры корда №2</t>
  </si>
  <si>
    <t>Здание склада сероуглерода-ректификата</t>
  </si>
  <si>
    <t>Здание цеха регенераци сероуглерода</t>
  </si>
  <si>
    <t>Здание станции слива сероуглерода</t>
  </si>
  <si>
    <t>Часть цеха УВМ здания главного корпуса "Урал-3"</t>
  </si>
  <si>
    <t xml:space="preserve">г. Светлогорск, ул. Заводская, 5/21 </t>
  </si>
  <si>
    <t>г. Светлогорск, ул. Заводская, 5/19</t>
  </si>
  <si>
    <t>г. Светлогорск, ул. Заводская, 5/58</t>
  </si>
  <si>
    <t>г. Светлогорск, ул. Заводская, 5/20</t>
  </si>
  <si>
    <t>г. Светлогорск, ул. Заводская, 5/24</t>
  </si>
  <si>
    <t xml:space="preserve"> Сенненский р-н, Богушевский с/с, 1б                                                                                                  </t>
  </si>
  <si>
    <t>г.Новополоцк, промышленная зона</t>
  </si>
  <si>
    <t xml:space="preserve">г.Новополоцк, ул.Парковая, 38 </t>
  </si>
  <si>
    <t>ОАО "Доломит"</t>
  </si>
  <si>
    <t>Силосный склад цеха №2</t>
  </si>
  <si>
    <t>г.Витебск, ул.Центральная, 25/31</t>
  </si>
  <si>
    <t>200/С-96175</t>
  </si>
  <si>
    <t>Здание склада. Литер 1Л 1/к</t>
  </si>
  <si>
    <t>Здание склада горюче-смазочных иатериалов. М1/к</t>
  </si>
  <si>
    <t>500/С-50272</t>
  </si>
  <si>
    <t>500/С-49634</t>
  </si>
  <si>
    <t>Здание склада эфира</t>
  </si>
  <si>
    <t>ул.Маяковского, 176/37</t>
  </si>
  <si>
    <t>500/С-53501</t>
  </si>
  <si>
    <t>Зданиеспециализированное иного назначения (насосная)</t>
  </si>
  <si>
    <t>500/С-50227</t>
  </si>
  <si>
    <t>500/С-50228</t>
  </si>
  <si>
    <t>Кабинеты, кладовая</t>
  </si>
  <si>
    <t>ул.Маяковского, 176/2</t>
  </si>
  <si>
    <t>500/С-53454</t>
  </si>
  <si>
    <t>Подстанция</t>
  </si>
  <si>
    <t>500/С-64663</t>
  </si>
  <si>
    <t>ул.Маяковского, 176/39</t>
  </si>
  <si>
    <t>500/С-49635</t>
  </si>
  <si>
    <t>Здание производственного корпуса - стенд уплотнения подшипников</t>
  </si>
  <si>
    <t xml:space="preserve"> Здание  компрессорной </t>
  </si>
  <si>
    <t> 1978</t>
  </si>
  <si>
    <t> 833,8</t>
  </si>
  <si>
    <t> Цех нетканых материалов</t>
  </si>
  <si>
    <t> Незавершенное производство, 31%</t>
  </si>
  <si>
    <t> 1991</t>
  </si>
  <si>
    <t> 6529,7</t>
  </si>
  <si>
    <t>ОАО "Полесье"</t>
  </si>
  <si>
    <t>г.Пинск, ул.Степная,21</t>
  </si>
  <si>
    <t>130/С-31031</t>
  </si>
  <si>
    <t>252/С-4866</t>
  </si>
  <si>
    <t>ОАО "Белорусский цементный завод"</t>
  </si>
  <si>
    <t>Производственный корпус силикатного цеха</t>
  </si>
  <si>
    <t>Здание пеносиликатного цеха</t>
  </si>
  <si>
    <t>г.Орша, ул. 1 Мая, 70</t>
  </si>
  <si>
    <t>240/С-20325</t>
  </si>
  <si>
    <t>законсервирован с 01.01.2018 на 1 год</t>
  </si>
  <si>
    <t>252/С-4868</t>
  </si>
  <si>
    <t>г.Гомель, ул.Ильича,331</t>
  </si>
  <si>
    <t>350/С-48687</t>
  </si>
  <si>
    <t>Здание специализированное иного назначения</t>
  </si>
  <si>
    <t>Капитальное строение "Здание водопроводной  насосной станции"</t>
  </si>
  <si>
    <t>концерн "Белгоспищепром" (Тутыкина Елена Сергеевна 256 03 97)</t>
  </si>
  <si>
    <t>Свидетельство о гос. регистр. земельного участка</t>
  </si>
  <si>
    <t>Общая площадь - 2637,00, неиспользуемая - 240,00</t>
  </si>
  <si>
    <t>Общая площадь - 324,0, неиспользуемая - 134,0</t>
  </si>
  <si>
    <t xml:space="preserve">иное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</si>
  <si>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2015   </t>
  </si>
  <si>
    <t xml:space="preserve">Здание котельной                                                                                                                                      </t>
  </si>
  <si>
    <t xml:space="preserve">124/C-22454                   </t>
  </si>
  <si>
    <t>Информация о сдаче в аренду размещена на сайте Мингорисполкома</t>
  </si>
  <si>
    <t>Помещения в здании гаражей во второй коммунальной зоне</t>
  </si>
  <si>
    <t>г. Новополоцк, 2-коммунальная зона</t>
  </si>
  <si>
    <t>252/С-433</t>
  </si>
  <si>
    <t>Хранение автомобилей</t>
  </si>
  <si>
    <t>Общая площадь - 1192,40 неиспользуемая - 742,80</t>
  </si>
  <si>
    <t>Помещения в здании административно-бытового корпуса</t>
  </si>
  <si>
    <t>Полоцкий р-н, Боровухский с/с, д. Гвоздово, 2/4</t>
  </si>
  <si>
    <t>250/С-36362</t>
  </si>
  <si>
    <t>Общая площадь - 927,30 неиспользуемая - 73,00</t>
  </si>
  <si>
    <t>Здание ремстройцеха</t>
  </si>
  <si>
    <t>г. Светлогорск, ул. Заводская, 5/70</t>
  </si>
  <si>
    <t>342/С-23807</t>
  </si>
  <si>
    <t>ОАО "Электроаппаратура"</t>
  </si>
  <si>
    <t xml:space="preserve">Здание столовой                                                                                                                                       </t>
  </si>
  <si>
    <t xml:space="preserve">350/С-163382                  </t>
  </si>
  <si>
    <t>Здание конторы</t>
  </si>
  <si>
    <t xml:space="preserve">г.Гомель, ул. Объездная, 9/55                                                                                                                        </t>
  </si>
  <si>
    <t xml:space="preserve">350/C-171669                 </t>
  </si>
  <si>
    <t>иное</t>
  </si>
  <si>
    <t>Здание мастерских</t>
  </si>
  <si>
    <t>ул.Грушевская ,116</t>
  </si>
  <si>
    <t>500/С-6685</t>
  </si>
  <si>
    <t>Ведутся подготовительные работы по разработке проектно-сметной документации по сносу здания, т.к. снос здания относиться к реконструкции.</t>
  </si>
  <si>
    <t>Продажа (1 лотом)</t>
  </si>
  <si>
    <t xml:space="preserve">Предложение размещено на сайтах СЭЗ Гомель-Ратон, фонд Гомельоблимущество, ОАО Электроаппаратура и др. </t>
  </si>
  <si>
    <t>Готовится пакет документов для принятия решения об отчуждении</t>
  </si>
  <si>
    <t>Информация размещена на сайтах предприятия, СЭЗ Гродноинвест, Гродненского облисполкома</t>
  </si>
  <si>
    <t>готовятся документы для принятия решения о списании объекта</t>
  </si>
  <si>
    <r>
      <t xml:space="preserve">Списание (снос) 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</si>
  <si>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>Здание цеха опытной установки (с гаражом)</t>
  </si>
  <si>
    <t>Здание аварийного слива теплоносителя</t>
  </si>
  <si>
    <t>700/С-49597</t>
  </si>
  <si>
    <t>Информация о сдаче в аренду размещена на информационных сайтах. Законсервирован до 31.10.2019. Сдача в аренду при наличии арендатора</t>
  </si>
  <si>
    <t>Хлораторная станция</t>
  </si>
  <si>
    <t>Столовая № 158 с галереей</t>
  </si>
  <si>
    <t>Специализированное для обественного питания</t>
  </si>
  <si>
    <t>Информация о сдаче в аренду размещена на информационных сайтах. Законсервирован до 30.05.2018. Сдача в аренду при наличии арендатора</t>
  </si>
  <si>
    <t>Законсервирован до 19.07.2018. Списание (снос) при наличии финансирования</t>
  </si>
  <si>
    <t>База РСЦ</t>
  </si>
  <si>
    <t>Проходная на ЗПН в районе отдела кадров</t>
  </si>
  <si>
    <t>иного назначения</t>
  </si>
  <si>
    <t>Склад деревотары</t>
  </si>
  <si>
    <t>Корпус РСЦ-1 ОГА</t>
  </si>
  <si>
    <t>700/С-75906</t>
  </si>
  <si>
    <t>Блок складов и вспомогательных помещений</t>
  </si>
  <si>
    <t>Склад линейных материалов цеха связи и гараж</t>
  </si>
  <si>
    <t xml:space="preserve">Насосная станция оборотного водоснабжения  </t>
  </si>
  <si>
    <t>244, неиспольз. - 220,0</t>
  </si>
  <si>
    <t>2865, неиспольз - 756,00</t>
  </si>
  <si>
    <t>Здание нас-й цент. склада масел красок и раст-й</t>
  </si>
  <si>
    <t>Здание поста охраны со стоянкой большегрузных машин</t>
  </si>
  <si>
    <t>700/С-49558</t>
  </si>
  <si>
    <t>700/С-7379</t>
  </si>
  <si>
    <t xml:space="preserve">Информация о сдаче в аренду размещена на информационных сайтах. Законсервирован до 30.05.2018. </t>
  </si>
  <si>
    <t>Склад (стоянка большегрузных машин)</t>
  </si>
  <si>
    <t>Уборная (стоянка большегрузных машин)</t>
  </si>
  <si>
    <t>700/С-102737</t>
  </si>
  <si>
    <t>700/С-102738</t>
  </si>
  <si>
    <t>5910, неиспольз - 3009,45</t>
  </si>
  <si>
    <t>Азотная станция цеха АТЦ ось 18-24, ряд А-Г</t>
  </si>
  <si>
    <t>700/С-49926</t>
  </si>
  <si>
    <t>специализированное</t>
  </si>
  <si>
    <t>Здание станции пожаротушения</t>
  </si>
  <si>
    <t>Насосная станция кольцевой завесы</t>
  </si>
  <si>
    <t>700/С-49605</t>
  </si>
  <si>
    <t>700/С-101385</t>
  </si>
  <si>
    <t>Законсервирован до 31.10.2019</t>
  </si>
  <si>
    <t>Законсервирован до 31.12.2019. Списание при наличии финансирования</t>
  </si>
  <si>
    <t>Одноэтажное здание РМЦ-7</t>
  </si>
  <si>
    <t>Склад РСУ (пристройка к зданию РМЦ-70</t>
  </si>
  <si>
    <t>700/С-99304</t>
  </si>
  <si>
    <t>Здание котла-утилизатора</t>
  </si>
  <si>
    <t>Здание главного корпуса</t>
  </si>
  <si>
    <t>252/С-9581</t>
  </si>
  <si>
    <t>252/С-9657</t>
  </si>
  <si>
    <t>(0214) 55-72-74</t>
  </si>
  <si>
    <t>г.Новополоцк, ул.Нефтепереработчиков д.19/57</t>
  </si>
  <si>
    <t>Здание фильтровального отделения и анализаторной</t>
  </si>
  <si>
    <t>Здание венткамеры</t>
  </si>
  <si>
    <t>Здание облегченной конструкции насосной кристаллизации</t>
  </si>
  <si>
    <t>Здание разливочной, склад бумаги</t>
  </si>
  <si>
    <t>252/С-9654</t>
  </si>
  <si>
    <t>252/С-4827</t>
  </si>
  <si>
    <t>252/С-9606</t>
  </si>
  <si>
    <t>Здание склада этиловой жидкости (цех № 8, уч.№2 МЦК)</t>
  </si>
  <si>
    <t>Здание отстойников (цех № 8, уч.№2 МЦК)</t>
  </si>
  <si>
    <t>Здание от эл.сетей п/с 110/6 (цех № 8, уч.№2 МЦК)</t>
  </si>
  <si>
    <t>252/С-13237</t>
  </si>
  <si>
    <t>252/С-5281</t>
  </si>
  <si>
    <t>252/С-11241</t>
  </si>
  <si>
    <t>реконструкция</t>
  </si>
  <si>
    <t>Полоцкий р-н, Боровухский с/с, д. Гвоздово, ул.Земляничная, д. 12</t>
  </si>
  <si>
    <t>Здание производственный корпус 415/1 сульфит натрия</t>
  </si>
  <si>
    <t>Тепличный комплекс (управление социальными объектами)</t>
  </si>
  <si>
    <t>252/С-4875</t>
  </si>
  <si>
    <t>252/С-37773</t>
  </si>
  <si>
    <t>Здание производственного корпуса № 421</t>
  </si>
  <si>
    <t>Здание установки хранения сырья</t>
  </si>
  <si>
    <t>252/С-4650</t>
  </si>
  <si>
    <t>252/С-4706</t>
  </si>
  <si>
    <t>Здание корпуса регенерации пр-ва МАПАН</t>
  </si>
  <si>
    <t>Здание химического корпуса №2 пр-ва МАПАН</t>
  </si>
  <si>
    <t>Здание склада готовой продукции корп.423</t>
  </si>
  <si>
    <t>252/С-466</t>
  </si>
  <si>
    <t>252/С-471</t>
  </si>
  <si>
    <t>252/С-4649</t>
  </si>
  <si>
    <t>Здание установки получения пены к.458</t>
  </si>
  <si>
    <t>Здание корпуса полимеризации кор.452</t>
  </si>
  <si>
    <t>Здание станции обессолевания кор. 454</t>
  </si>
  <si>
    <t>Здание ВВУ (пристройка к корп. 451)</t>
  </si>
  <si>
    <t>252/С-4684</t>
  </si>
  <si>
    <t>252/С-792</t>
  </si>
  <si>
    <t>252/С-4878</t>
  </si>
  <si>
    <t>Изолированное помещение № 1 здания полимеризации с переходами</t>
  </si>
  <si>
    <t xml:space="preserve"> г.Новополоцк, промышленная зона, пом.1</t>
  </si>
  <si>
    <t>252/D-88526</t>
  </si>
  <si>
    <t>252/С-9582</t>
  </si>
  <si>
    <t>Фин. средства на демонтаж отсутствуют</t>
  </si>
  <si>
    <t>14 изолированных нежилых помещений (гостиница)</t>
  </si>
  <si>
    <t>г. Светлогорск, м-н Молодежный, 44</t>
  </si>
  <si>
    <t>342/D-37588</t>
  </si>
  <si>
    <t>Общая площадь - 465,69, неиспользуемая - 219,0</t>
  </si>
  <si>
    <t>320/С-20124</t>
  </si>
  <si>
    <t>Общая площадь - 6535,0, неиспользуемая - 991,2</t>
  </si>
  <si>
    <t>Общая площадь - 7268,1, неиспользуемая - 339,2</t>
  </si>
  <si>
    <t>Вспомогательный корпус. часть помещений.</t>
  </si>
  <si>
    <t>законсервировано по 28.02.2019</t>
  </si>
  <si>
    <t>г. Кричев,ул. Трудовая, 1А</t>
  </si>
  <si>
    <t>г. Кричев,ул. Трудовая, 1/18</t>
  </si>
  <si>
    <t>г. Кричев,ул. Трудовая, 1/13</t>
  </si>
  <si>
    <t>730/С-15999</t>
  </si>
  <si>
    <t>730/С-15862</t>
  </si>
  <si>
    <t>730/С-16205</t>
  </si>
  <si>
    <t>Здание кирпичное (в здании столовой)</t>
  </si>
  <si>
    <t>Овощехранилище</t>
  </si>
  <si>
    <t>Насосная</t>
  </si>
  <si>
    <t>г. Кричев,ул. Трудовая, 1/8</t>
  </si>
  <si>
    <t>730/С-15797</t>
  </si>
  <si>
    <t>730/С-15966</t>
  </si>
  <si>
    <t>730/С-16241</t>
  </si>
  <si>
    <t>Склад сырья</t>
  </si>
  <si>
    <t>Пристройка к зданию котельной</t>
  </si>
  <si>
    <t>Тарный цех (к зданию котельной)</t>
  </si>
  <si>
    <t>Склад легковоспламеняющихся жидгостей</t>
  </si>
  <si>
    <t>Неустановленное</t>
  </si>
  <si>
    <t xml:space="preserve">Здание насосной  </t>
  </si>
  <si>
    <t>Корпус клеев и лаков</t>
  </si>
  <si>
    <t>Пристройка (электрощитовая) к зданию подстанции</t>
  </si>
  <si>
    <t>Градирня</t>
  </si>
  <si>
    <t>г. Кричев,ул. Трудовая, 1/28</t>
  </si>
  <si>
    <t>730/С-15969</t>
  </si>
  <si>
    <t>730/С-15863</t>
  </si>
  <si>
    <t>730/С-16323</t>
  </si>
  <si>
    <t>730/С-15968</t>
  </si>
  <si>
    <t>Здание КПП-9</t>
  </si>
  <si>
    <t>г.Бобруйск, Минское шоссе</t>
  </si>
  <si>
    <t>710/С-77004</t>
  </si>
  <si>
    <t>Ведется работа по определению возможности использования объекта в собственных целях, в случае неиспользования объект будет списан и домонтирован в 2018 или послед. годы</t>
  </si>
  <si>
    <t>Здание профилактория</t>
  </si>
  <si>
    <t>г.Гродно, ул.Томина, д.26</t>
  </si>
  <si>
    <t>400/С-3046</t>
  </si>
  <si>
    <t>Специализированное для лечебно-профилактических санаторно-курортных целей</t>
  </si>
  <si>
    <t>законсервировано по 13.08.2018</t>
  </si>
  <si>
    <t>Корпус 1 цеха водорастворимых смол, инв. № 4</t>
  </si>
  <si>
    <t>420/С-3656</t>
  </si>
  <si>
    <t>Станция сжигания, инв. №80</t>
  </si>
  <si>
    <t>420/С-38531</t>
  </si>
  <si>
    <t>Корпус № 2 цеха водорастворимых смол, инв. № 5</t>
  </si>
  <si>
    <t>Щучинский р-н аг.Василишки ул.Октябрьская,30</t>
  </si>
  <si>
    <t>Лидский р-н, г. Лида, ул. Игнатова, д. 71</t>
  </si>
  <si>
    <t>Узденский р-н, Узденский с/с, у д. Слободка</t>
  </si>
  <si>
    <t>Узденский р-н, г.Узда, ул.Ленинградская, 24</t>
  </si>
  <si>
    <t>Узденский район, д.Стальбовщина</t>
  </si>
  <si>
    <t xml:space="preserve">Пуховичский р-н, д. Станки                                                                                                              </t>
  </si>
  <si>
    <t xml:space="preserve">Пуховичский р-н, д. Жоровка                                                                                                             </t>
  </si>
  <si>
    <t xml:space="preserve"> Запланировано проведении модернизации указанного здания</t>
  </si>
  <si>
    <t xml:space="preserve">Пуховичский р-н, 
д. Жоровка                                                                                                             </t>
  </si>
  <si>
    <t xml:space="preserve">Пуховичский р-н, 
а.г. Энергия                                                                                                           </t>
  </si>
  <si>
    <t xml:space="preserve">Мядельский р-н, д. Дягли                                                                                                                </t>
  </si>
  <si>
    <t xml:space="preserve">Мядельский р-н, д. Охобни                                                                                                               </t>
  </si>
  <si>
    <t>г. Кричев,ул. Трудовая, 1/1</t>
  </si>
  <si>
    <t>ул. Щедрина, 82</t>
  </si>
  <si>
    <t>500/С-16999</t>
  </si>
  <si>
    <t>ул. Стебенева, 8</t>
  </si>
  <si>
    <t>500/С-7643</t>
  </si>
  <si>
    <t>Год ввода (приобре-тения)</t>
  </si>
  <si>
    <t xml:space="preserve">г. Давид-Городок, ул. Калинина, 68                                                                                                      </t>
  </si>
  <si>
    <t xml:space="preserve"> г. Давид-Городок, ул. Калинина, 68         </t>
  </si>
  <si>
    <t xml:space="preserve">г. Давид-Городок, ул. Калинина, 68                                                                                                   </t>
  </si>
  <si>
    <t xml:space="preserve">г. Давид-Городок, ул. Калинина, 68                     </t>
  </si>
  <si>
    <t>500/С-24038</t>
  </si>
  <si>
    <t>500/С-17534</t>
  </si>
  <si>
    <t>Компресссорная "Вихрь-2"</t>
  </si>
  <si>
    <t>Минский район, Луговослободский с/с, д.Прилесье,18/7</t>
  </si>
  <si>
    <t>500/С-25447</t>
  </si>
  <si>
    <t>ОАО "Банк развития Республики Беларусь"</t>
  </si>
  <si>
    <t>Гродненская обл., г.Слоним,  ул.Брестская , 42</t>
  </si>
  <si>
    <t>Списание (снос)</t>
  </si>
  <si>
    <t>252/С-10096</t>
  </si>
  <si>
    <t>2008</t>
  </si>
  <si>
    <t>ОАО "Светлогорск  Химволокно"</t>
  </si>
  <si>
    <t>ОАО "Белшина"</t>
  </si>
  <si>
    <t>Адрес объекта (область, город, улица, дом)</t>
  </si>
  <si>
    <t xml:space="preserve">Чугунолитейный цех                                                                                                 </t>
  </si>
  <si>
    <t xml:space="preserve"> Назначение объекта (производ-ственное, социально-культурное, складское и т.д.)</t>
  </si>
  <si>
    <t>Наличие правоуста-навливающих документов на земельный участок, на объект</t>
  </si>
  <si>
    <t>Производственное</t>
  </si>
  <si>
    <t>Административно-бытовое</t>
  </si>
  <si>
    <t>ОАО "Гомельский радиозавод"</t>
  </si>
  <si>
    <t xml:space="preserve">2010   </t>
  </si>
  <si>
    <t xml:space="preserve">2014   </t>
  </si>
  <si>
    <t>Управление делами Президента Республики Беларусь</t>
  </si>
  <si>
    <t>ОАО "Паритетбанк"</t>
  </si>
  <si>
    <t>Административное помещение</t>
  </si>
  <si>
    <t>г.Брест, ул.Заводская,4</t>
  </si>
  <si>
    <t>100/D-73862</t>
  </si>
  <si>
    <t>Здание насосной станции</t>
  </si>
  <si>
    <t xml:space="preserve">320/С-30245                 </t>
  </si>
  <si>
    <t xml:space="preserve">350/C-82121                   </t>
  </si>
  <si>
    <t xml:space="preserve">350/C-163045                  </t>
  </si>
  <si>
    <t>Телятник</t>
  </si>
  <si>
    <t>Гомельский район, Терюхский с/с</t>
  </si>
  <si>
    <t>ДОЛ "Юбилейный", (6 объектов)</t>
  </si>
  <si>
    <t xml:space="preserve">г. Гомель, ул. Интернациональная, 49/45                                                                                                                </t>
  </si>
  <si>
    <t>Изолированное помещение "ТУ"</t>
  </si>
  <si>
    <t>г.Гомель, ул.Ильича,331Г/1-4</t>
  </si>
  <si>
    <t>350/D-283595</t>
  </si>
  <si>
    <t>Изолированное помещение "КТП-4"</t>
  </si>
  <si>
    <t>г.Гомель, ул.Ильича,331Г/1-5</t>
  </si>
  <si>
    <t>350/D-283641</t>
  </si>
  <si>
    <t>ОАО "Гронитекс"</t>
  </si>
  <si>
    <t>г.Гродно, ул.Горького,91</t>
  </si>
  <si>
    <t>здание базы РСЦ</t>
  </si>
  <si>
    <t>г.Могилев, ул.Народная,4</t>
  </si>
  <si>
    <t>700/С-80010</t>
  </si>
  <si>
    <t>Здание блока складов</t>
  </si>
  <si>
    <t> 1975</t>
  </si>
  <si>
    <t> 2012</t>
  </si>
  <si>
    <t> Прирельсовый склад</t>
  </si>
  <si>
    <t> 1982</t>
  </si>
  <si>
    <t> 2009</t>
  </si>
  <si>
    <t> 169,56</t>
  </si>
  <si>
    <t>Телефон:
 (+ 375 2334) 5-48-21
Приемная 
(+ 375 2334) 5-48-21</t>
  </si>
  <si>
    <t>Здание свинофермы</t>
  </si>
  <si>
    <t>г. Могилев, ул. Гришина, 87</t>
  </si>
  <si>
    <t>АЗС</t>
  </si>
  <si>
    <t>Помещения в здании столовой № 116</t>
  </si>
  <si>
    <t>700/С75383</t>
  </si>
  <si>
    <t>ОАО "Минский завод игристых вин"</t>
  </si>
  <si>
    <t>Пуховичский район, д.Блужа</t>
  </si>
  <si>
    <t>Свинарник откормочный</t>
  </si>
  <si>
    <t>602/С-43017</t>
  </si>
  <si>
    <t xml:space="preserve">Свинарник </t>
  </si>
  <si>
    <t>Здание заводоуправления</t>
  </si>
  <si>
    <t>730/С-12820</t>
  </si>
  <si>
    <t>110/С-86203</t>
  </si>
  <si>
    <t>Телефон:
 (01655)5-12-68-гл.инжен.,. 
5-22-50-прием.</t>
  </si>
  <si>
    <t>тел.:  +375 (212) 57-92-13</t>
  </si>
  <si>
    <t>Здание растворобетонного узла РБУ</t>
  </si>
  <si>
    <t>Картофелехранилище</t>
  </si>
  <si>
    <t xml:space="preserve"> Минская область</t>
  </si>
  <si>
    <t>ОАО "Кленовичи"</t>
  </si>
  <si>
    <t>Административное здание</t>
  </si>
  <si>
    <t>Крупский район, дер.Колодница</t>
  </si>
  <si>
    <t>Крупский район, дер.Прошика</t>
  </si>
  <si>
    <t>ОАО "Минскпроектмебель"</t>
  </si>
  <si>
    <t>Сушильно-раскроечный цех</t>
  </si>
  <si>
    <t>500/С-18390</t>
  </si>
  <si>
    <t>ул.Кальварийская,33</t>
  </si>
  <si>
    <t>500/С-15413</t>
  </si>
  <si>
    <t>ОАО "Стройтрес № 25", г.Барановичи</t>
  </si>
  <si>
    <t>135/С-6935</t>
  </si>
  <si>
    <t>135/С-6936</t>
  </si>
  <si>
    <t>135/С-6945</t>
  </si>
  <si>
    <t>Производственная база филиала СУ-172</t>
  </si>
  <si>
    <t xml:space="preserve">Центральный материальный склад                                                                                                                        </t>
  </si>
  <si>
    <t>отсутствует</t>
  </si>
  <si>
    <t xml:space="preserve">Незавершенное капитальное строение                                                                                                                    </t>
  </si>
  <si>
    <t>корпус 20, площадка № 1</t>
  </si>
  <si>
    <t xml:space="preserve"> г. Витебск, 
ул. П. Бровки, 13а/40                                                                                                                       </t>
  </si>
  <si>
    <t>200/С-72707</t>
  </si>
  <si>
    <t>производственно-бытовой</t>
  </si>
  <si>
    <t>ул.Володарского,6/20</t>
  </si>
  <si>
    <t>500/С-61462</t>
  </si>
  <si>
    <t>Министертсво финансов</t>
  </si>
  <si>
    <t>ОАО "Гомельское ПО "Кристалл"-упарвляющая компания холдинга "КРИСТАЛЛ-ХОЛДИНГ"</t>
  </si>
  <si>
    <t>Изолированное помещение лабораторного корпуса</t>
  </si>
  <si>
    <t>г.Гомель, ул. Совестская,157</t>
  </si>
  <si>
    <t>350/D-14269</t>
  </si>
  <si>
    <t xml:space="preserve">Складское </t>
  </si>
  <si>
    <t>тел. + 375298008185</t>
  </si>
  <si>
    <t>тел. +375 163 47 55 60</t>
  </si>
  <si>
    <t>ОАО "БМЗ"-управляющая компания холдинга "БМК"</t>
  </si>
  <si>
    <t xml:space="preserve">320/С-14975                   </t>
  </si>
  <si>
    <t>Министерство финансов (Комягина 2000401)</t>
  </si>
  <si>
    <t>Проводится работа по выделению земельного участка для изготовления правоустанавливающих документов на здание РММ</t>
  </si>
  <si>
    <t xml:space="preserve">ул.Кожреневского,12                                                                                                                           </t>
  </si>
  <si>
    <t>Министерство сельского хозяйства и продовольствия</t>
  </si>
  <si>
    <t>концерн  Белгоспищепром</t>
  </si>
  <si>
    <t>концерн Беллегпром</t>
  </si>
  <si>
    <t>концерн Беллесбумпром</t>
  </si>
  <si>
    <t>концерн Белнефтехим</t>
  </si>
  <si>
    <t xml:space="preserve">Национальная академия наук </t>
  </si>
  <si>
    <t>450С/-26011</t>
  </si>
  <si>
    <t>№450/С-20683</t>
  </si>
  <si>
    <t>отстутствуют</t>
  </si>
  <si>
    <t>Министерство промышленности                         (Минаева 330 04 19)</t>
  </si>
  <si>
    <t>Министерство промышленности                          (Минаева 330 04 19)</t>
  </si>
  <si>
    <t>Министерство сельского хозяйства (Стриго Галина Александровна 200 16 03)</t>
  </si>
  <si>
    <t xml:space="preserve">г.Жлобин,  ул. Красный проезд 2/23                                                                                                  </t>
  </si>
  <si>
    <t xml:space="preserve">г. Гомель, 
ул. Шоссейная, 41/2-2                                                                                                     </t>
  </si>
  <si>
    <t>сельскохозяйственное</t>
  </si>
  <si>
    <t xml:space="preserve">здание детского сада </t>
  </si>
  <si>
    <t>110/D-2772612</t>
  </si>
  <si>
    <t xml:space="preserve">Здание неустановленного назначения                                                                                                                    </t>
  </si>
  <si>
    <t>ОАО "ИНТЕГРАЛ"-управл.компания холдинга "ИНТЕГРАЛ"</t>
  </si>
  <si>
    <t xml:space="preserve">Корпус "Комплект 1-ЭГ" (объект незавершенного строительства)                                                                                          </t>
  </si>
  <si>
    <t>Гараж напольного транспорта</t>
  </si>
  <si>
    <t>Здание производственно-бытового корпуса (ПРМ "Искра")</t>
  </si>
  <si>
    <t>500/С-29938</t>
  </si>
  <si>
    <t>здание неустановленного назначения</t>
  </si>
  <si>
    <t>500/С-28331</t>
  </si>
  <si>
    <t xml:space="preserve">Дом животноводства                                                                                                                                    </t>
  </si>
  <si>
    <t xml:space="preserve">602/С-50010                           </t>
  </si>
  <si>
    <t xml:space="preserve">Баня                                                                                                                                                  </t>
  </si>
  <si>
    <t>Использование в собственных целях</t>
  </si>
  <si>
    <t xml:space="preserve">Изолированное помещение "Блок цехов производства "ЗАИ" </t>
  </si>
  <si>
    <t>г.Гомель, ул.Ильича,331Г/1-2</t>
  </si>
  <si>
    <t>350/D-283638</t>
  </si>
  <si>
    <t xml:space="preserve">Изолированное помещение "Производственное помещение" </t>
  </si>
  <si>
    <t>г.Гомель, ул.Ильича,331Г/1-3</t>
  </si>
  <si>
    <t>350/D-283640</t>
  </si>
  <si>
    <t>Капитальное строение "Блок вспомогательных цехов"</t>
  </si>
  <si>
    <t>350/C-9765</t>
  </si>
  <si>
    <t>Блок вспомогательных цехов</t>
  </si>
  <si>
    <t>административно-хозяйственное здание (незавершенное законсервированное капитальное строение</t>
  </si>
  <si>
    <t>Тех. паспорт, свид. о гос. регистр.</t>
  </si>
  <si>
    <t xml:space="preserve">Здание топливо-заправочного пункта (с навесом), инв. № 3515 </t>
  </si>
  <si>
    <t>ОАО "Могилев-химволокно"</t>
  </si>
  <si>
    <t>Здание административного корпуса "Д"</t>
  </si>
  <si>
    <t>700/Д108049</t>
  </si>
  <si>
    <t>административное</t>
  </si>
  <si>
    <t>Деревообрабатывающий цех</t>
  </si>
  <si>
    <t>Ремонтно-механическая мастерская</t>
  </si>
  <si>
    <t>Здание пульта управления</t>
  </si>
  <si>
    <t>Операторская будка</t>
  </si>
  <si>
    <t>г.Борисов, ул. Заводская, 29</t>
  </si>
  <si>
    <t>610/С-29193</t>
  </si>
  <si>
    <t>610/С-29182</t>
  </si>
  <si>
    <t>610/С-29199</t>
  </si>
  <si>
    <t>Трансформаторная подстанция №1</t>
  </si>
  <si>
    <t>Трансформаторная подстанция №2</t>
  </si>
  <si>
    <t>Котельная</t>
  </si>
  <si>
    <t>Здание ремонтно-механической мастерской</t>
  </si>
  <si>
    <t>Борисовский р-н., Лошницкий с/с, ст. Приямино</t>
  </si>
  <si>
    <t>610/С-57102</t>
  </si>
  <si>
    <t>610/С-31797</t>
  </si>
  <si>
    <t>610/С-29213</t>
  </si>
  <si>
    <t>сооружение специализированное энергетики</t>
  </si>
  <si>
    <t>здание специализированного назначения</t>
  </si>
  <si>
    <t>ОАО "Скидельский Сахарторг"</t>
  </si>
  <si>
    <t>Гродненский р-н, Скидельский с/с, д. Брошковцы</t>
  </si>
  <si>
    <t>401/С-729</t>
  </si>
  <si>
    <t>Примечание</t>
  </si>
  <si>
    <t xml:space="preserve">проведена оценка здания Столинским ИМНС </t>
  </si>
  <si>
    <t>Пристройка к административному строению</t>
  </si>
  <si>
    <t>Ртутный цех. Т 2/к</t>
  </si>
  <si>
    <t>500/С-49636</t>
  </si>
  <si>
    <t>Склад готовой продукции. Г 2/к</t>
  </si>
  <si>
    <t>500/С-49630</t>
  </si>
  <si>
    <t>Склад готовой продукции. Е 4/к</t>
  </si>
  <si>
    <t>500/С-49632</t>
  </si>
  <si>
    <t>Склад масел</t>
  </si>
  <si>
    <t>ул.Маяковского, 176/5</t>
  </si>
  <si>
    <t>Склад тары</t>
  </si>
  <si>
    <t>ул.Маяковского, 176/8</t>
  </si>
  <si>
    <t>500/С-53452</t>
  </si>
  <si>
    <t>ул.Маяковского, 176/19</t>
  </si>
  <si>
    <t>500/С-50291</t>
  </si>
  <si>
    <t>500/С-64664</t>
  </si>
  <si>
    <t>Сторожевая будка</t>
  </si>
  <si>
    <t>ул.Маяковского, 176/40</t>
  </si>
  <si>
    <t>ул.Маяковского, 176/38</t>
  </si>
  <si>
    <t>500/С-64665</t>
  </si>
  <si>
    <t>500/С-51953</t>
  </si>
  <si>
    <t>Админитсративный корпус</t>
  </si>
  <si>
    <t>ОАО "Гомельтекстильторг""</t>
  </si>
  <si>
    <t>Склаское помещение</t>
  </si>
  <si>
    <t>ОАО "Белфа" г.Жлобин</t>
  </si>
  <si>
    <t>Главный производственный корпус, часть отделочного и приготовительных цехов</t>
  </si>
  <si>
    <t>г.Гомель,ул.Шилова,12</t>
  </si>
  <si>
    <t>г.Жлобин, пр-д Красный, 2/1</t>
  </si>
  <si>
    <t>Подсобно-производственный корпус, чпасть помещений</t>
  </si>
  <si>
    <t>г.Жлобин, пр-д Красный, 2/4</t>
  </si>
  <si>
    <t>320/С-14329</t>
  </si>
  <si>
    <t>г.Жлобин, пр-д Красный, 2/2-2</t>
  </si>
  <si>
    <t>320/D-31143</t>
  </si>
  <si>
    <t>Ремонтно-технические мастерские</t>
  </si>
  <si>
    <t>г.Барановичи, ул.Войкова,2Б</t>
  </si>
  <si>
    <t>110/С-89609</t>
  </si>
  <si>
    <t>ОАО "Барановчская швейная фабрика"</t>
  </si>
  <si>
    <t>г.Ивацевичи, ул.Гойшика, 33</t>
  </si>
  <si>
    <t>122/С-15464</t>
  </si>
  <si>
    <t>Помещения во встроенно-пристроенных помещениях в здании общежития ул.Парковая, 38 (управление социальными объектами)</t>
  </si>
  <si>
    <t>ОАО "Витязь"</t>
  </si>
  <si>
    <t xml:space="preserve">Гарский, Якубенок, Петрушко, исп. Заботина 8 021 228508                                             </t>
  </si>
  <si>
    <t>Ответственные лица</t>
  </si>
  <si>
    <t>ОАО "БПХО"</t>
  </si>
  <si>
    <t>ОАО "Моготекс"</t>
  </si>
  <si>
    <t>ОАО Бобруйская обувная фабрика</t>
  </si>
  <si>
    <t>МО ОАО "Луч" - управляющая компания холдинга "Обувь - "Луч"</t>
  </si>
  <si>
    <t>Бытовой корпус №3</t>
  </si>
  <si>
    <t>нет информации</t>
  </si>
  <si>
    <t xml:space="preserve"> главный инженер ОАО "БЗАЛ" Лихач Л.В,</t>
  </si>
  <si>
    <t>Общая - 1566,00, неисползуемая - 800,00</t>
  </si>
  <si>
    <t>ОАО "Криница"</t>
  </si>
  <si>
    <t>Копыльский р-н, д.Великая Раевка</t>
  </si>
  <si>
    <t>Объект законсервирован с 09.11.2017 по 09.11.2019</t>
  </si>
  <si>
    <t>401/С-31767</t>
  </si>
  <si>
    <t>Здание специализированное для образования и воспитания</t>
  </si>
  <si>
    <t>ОАО "Белсолод"</t>
  </si>
  <si>
    <t>г. Иваново, ул.Полевая, 32</t>
  </si>
  <si>
    <t>132/С-9041</t>
  </si>
  <si>
    <t>132/С-9033</t>
  </si>
  <si>
    <t>срок консервации 31.12.2018</t>
  </si>
  <si>
    <t>Реконструкция</t>
  </si>
  <si>
    <t>Готовятся документы для отчуждения</t>
  </si>
  <si>
    <t>ОАО "Витебский маслоэкстракционный завод"</t>
  </si>
  <si>
    <t>Экстракционный корпус</t>
  </si>
  <si>
    <t>г.Витебск, ул.М.Горького,49</t>
  </si>
  <si>
    <t>Поставский р-н, г.п.Воропаево, ул.Ленинская, 104</t>
  </si>
  <si>
    <t>Консервация объекта с 01.09.2017</t>
  </si>
  <si>
    <t>Компрессорная станция №1</t>
  </si>
  <si>
    <t>Брестская обл., г. Барановичи, ул. Фабричная 7В/1</t>
  </si>
  <si>
    <t>110/С-86191</t>
  </si>
  <si>
    <t>Компрессорная станция №2</t>
  </si>
  <si>
    <t>Брестская обл., г. Барановичи, ул. Фабричная 7В/2</t>
  </si>
  <si>
    <t>Корпус приготовления и регенерации катализатора корп. № 2009 (часть корпуса)</t>
  </si>
  <si>
    <t>400/C-61372</t>
  </si>
  <si>
    <t>Объект находиться на территории которая будет использоваться под строительство нового азотного комплекса. При подготовке архитектурного проекта определиться назначение объекта</t>
  </si>
  <si>
    <t>Общая площадь-  3077,3, неиспользуемая - 1080,0</t>
  </si>
  <si>
    <t>Списание (снос) 2020 г.</t>
  </si>
  <si>
    <t>Здание корпуса дистилляции цеха №2</t>
  </si>
  <si>
    <t>420/С-7095</t>
  </si>
  <si>
    <t>общая площадь - 4860,3, неиспользуемая - 4113,84</t>
  </si>
  <si>
    <t>Склад готовой продукции ШП-92 ПСВ-1 (ширпотреб)</t>
  </si>
  <si>
    <t>Корпус регенерации ДМТ и этиленгликоля</t>
  </si>
  <si>
    <t>700/С-49740</t>
  </si>
  <si>
    <t>700/С-53807</t>
  </si>
  <si>
    <t>700/С-49631</t>
  </si>
  <si>
    <t>транспортное</t>
  </si>
  <si>
    <t>110/С-113095</t>
  </si>
  <si>
    <t>Аукцион не состоялся 10.09.2015. Ограничение права с 15.06.2016</t>
  </si>
  <si>
    <t>концерн "Беллегпром" (Трусова Марина Федоровна 2008282)</t>
  </si>
  <si>
    <t>700/С-50144</t>
  </si>
  <si>
    <t xml:space="preserve">Очистные сооружение                                                                                                                                   </t>
  </si>
  <si>
    <t xml:space="preserve">350/C-135550                   </t>
  </si>
  <si>
    <t>концерн "Беллесбумпром" (Мартинкевич 8(017)3275224</t>
  </si>
  <si>
    <t xml:space="preserve">Национальная Академия наук (Андреева 80172949338) </t>
  </si>
  <si>
    <t>Министерство промышленности</t>
  </si>
  <si>
    <t>ул.Франциска Скорины, 52</t>
  </si>
  <si>
    <t>ул.Франциска Скорины, 52/3</t>
  </si>
  <si>
    <t>ул.Франциска Скорины, 52/2</t>
  </si>
  <si>
    <t>г.Бобруйск,ул.Товарная, 60А</t>
  </si>
  <si>
    <t>710/С-70619</t>
  </si>
  <si>
    <t xml:space="preserve">ОАО "Белзооветснабпром" </t>
  </si>
  <si>
    <t>Пуховичский р-н, г.Руденск, ул.Энгельса, 44</t>
  </si>
  <si>
    <t>г.Бобруйск,ул.Товарная, 60Б</t>
  </si>
  <si>
    <t>710/С-70615</t>
  </si>
  <si>
    <t>г.Бобруйск,ул.Комбинатская,2</t>
  </si>
  <si>
    <t>710/С-67054</t>
  </si>
  <si>
    <t>тел. +375 (17) 200 49 19
приемная</t>
  </si>
  <si>
    <t>Продажа</t>
  </si>
  <si>
    <t>Столовая</t>
  </si>
  <si>
    <t>Сводный перечень неиспользуемых объектов находящихся в собственности хозяйственных обществ с долей Республики Беларусь в уставном фонде, подлежащих вовлечению в хозяйственный оборот</t>
  </si>
  <si>
    <t>Здание котельной</t>
  </si>
  <si>
    <t>ОАО "Горынский КСМ"</t>
  </si>
  <si>
    <t>Здание нежилое</t>
  </si>
  <si>
    <t>Здание завода</t>
  </si>
  <si>
    <t xml:space="preserve">Здание моторной                                                                                      </t>
  </si>
  <si>
    <t>Здание производственного корпуса 25</t>
  </si>
  <si>
    <t>Здание энергоузла "Вихрь-2"</t>
  </si>
  <si>
    <t>Брестская область, г. Барановичи, ул. Королика,8</t>
  </si>
  <si>
    <t>ЗАСО "Промтрансинвест"</t>
  </si>
  <si>
    <t>Капитальное строение</t>
  </si>
  <si>
    <t>г.Минск, ул.Плеханова, 8</t>
  </si>
  <si>
    <t>500/С-20078</t>
  </si>
  <si>
    <t xml:space="preserve">Заключен договор от 23.12.2016 с подрядной организацией на реконструкцию объекта </t>
  </si>
  <si>
    <t>ОАО "Тихиничи"</t>
  </si>
  <si>
    <t>готовятся документы для проведения аукциона</t>
  </si>
  <si>
    <t>Осуществляется подготовка документации</t>
  </si>
  <si>
    <t>1741, неиспользуемая - 1546,1</t>
  </si>
  <si>
    <t>ОАО "Строймаш"</t>
  </si>
  <si>
    <t>Здание столовой</t>
  </si>
  <si>
    <t>г.Минск, ул.Рыбалко, 26</t>
  </si>
  <si>
    <t>500/С-30679</t>
  </si>
  <si>
    <t>ОАО "Ивацевичдрев"</t>
  </si>
  <si>
    <t>Наименование ОАО (балансо-
держателя неисполь-
зуемого 
объекта)</t>
  </si>
  <si>
    <t>Наимено-
вание неисполь-
зуемого 
объекта</t>
  </si>
  <si>
    <t>Инвен-тарный 
номер по ЕГРНИ</t>
  </si>
  <si>
    <t>С какой 
даты не исполь-зуется</t>
  </si>
  <si>
    <t>Общая пло-
щадь, кв. м</t>
  </si>
  <si>
    <t>Предложения 
по использо-
ванию объекта</t>
  </si>
  <si>
    <t>Здание специализированное складов, торговых баз, баз материально-технического снабжения, хранилищ</t>
  </si>
  <si>
    <t>Минстерство транспорта и коммуникаций</t>
  </si>
  <si>
    <t>Министерство транспорта и коммуникаций ( Вахромеева  2597951)</t>
  </si>
  <si>
    <t>Здание склада корпус 4032</t>
  </si>
  <si>
    <t>400/C-50877</t>
  </si>
  <si>
    <t>Здание специализированное для производства химических веществ, прочих неметаллических минеральных продуктов</t>
  </si>
  <si>
    <t>Реконструкция, 2022 г.</t>
  </si>
  <si>
    <t>После обследования провектировщиками, признано аварийным подлежит сносу</t>
  </si>
  <si>
    <t>110/C-112477</t>
  </si>
  <si>
    <t>110/C-112481</t>
  </si>
  <si>
    <t>110/C-112479</t>
  </si>
  <si>
    <t xml:space="preserve">Здание участка регенерации красок (инв. №146)                                                                                                         </t>
  </si>
  <si>
    <t xml:space="preserve">Здание участка регенерации красок (инв. №185)                                                                                                         </t>
  </si>
  <si>
    <t xml:space="preserve">Нежилое помещение (подвал)                                                                                                                            </t>
  </si>
  <si>
    <t xml:space="preserve">РФ, г. Москва, Ленинградское шоссе, 8                                                                                                                 </t>
  </si>
  <si>
    <t xml:space="preserve">77-77-12/017/2008-719         </t>
  </si>
  <si>
    <t>здание гаражного массива из 8-ми гаражей</t>
  </si>
  <si>
    <t>здание гаражного массива из 6-ти гаражей</t>
  </si>
  <si>
    <t>ОАО "Трест Белтрансстрой"</t>
  </si>
  <si>
    <t>Здание бытового корпуса с медпунктом</t>
  </si>
  <si>
    <t>700/D-129313</t>
  </si>
  <si>
    <t>административно-бытовое</t>
  </si>
  <si>
    <t>Аукцион не состоялся (09.11.2016, 28.02.2017, 19.04.2017, 14.06.2017)</t>
  </si>
  <si>
    <t>Аукцион не состоялся (04.03.2016, 17.05.2016,14.10.2016)</t>
  </si>
  <si>
    <t>Разработана ПСД по отдельным разделам, дорабатывается по оставшимся - электроснабжение. Отопление, вентиляция</t>
  </si>
  <si>
    <t>Информация размещена на сайте общества, а также на растяжках</t>
  </si>
  <si>
    <t>здание специализированное животноводства</t>
  </si>
  <si>
    <r>
      <t>Списание (снос) в 2018 г.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</si>
  <si>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Общая площадь- 432, </t>
  </si>
  <si>
    <t>Утвержден график ликвидации здания</t>
  </si>
  <si>
    <t>Котельная ВОТ</t>
  </si>
  <si>
    <t>Главный корпус ДМТ-1</t>
  </si>
  <si>
    <t>700/С-49638</t>
  </si>
  <si>
    <t>700/С-49445</t>
  </si>
  <si>
    <t>Законсервирован до 31.03.2019. Списание (снос) при наличии финансирования</t>
  </si>
  <si>
    <t>Законсервирован до 31.03.2020. Списание (снос) при наличии финансирования</t>
  </si>
  <si>
    <t xml:space="preserve">Корпус промежуточных емкостей </t>
  </si>
  <si>
    <t>700/С-49450</t>
  </si>
  <si>
    <t>Законсервирован до 22.10.2019. Списание (снос) при наличии финансирования</t>
  </si>
  <si>
    <t>Здание насосной этиленгликоля</t>
  </si>
  <si>
    <t>Законсервирован до 31.01.2020. Списание (снос) при наличии финансирования</t>
  </si>
  <si>
    <t>Административно-бытовой корпус ТФК</t>
  </si>
  <si>
    <t>700/С-14357</t>
  </si>
  <si>
    <t>Главный корпус ТФК</t>
  </si>
  <si>
    <t>Цех ТФК корпуса ОВС ЗСВ</t>
  </si>
  <si>
    <t>700/С-49077</t>
  </si>
  <si>
    <t>700/С-49544</t>
  </si>
  <si>
    <t>Законсервирован до 30.05.2018. Списание (снос) при наличии финансирования</t>
  </si>
  <si>
    <t>Установка сжигания отходов цеха ТФК</t>
  </si>
  <si>
    <t>Насосная станция оборотного водоснабжения ТФК</t>
  </si>
  <si>
    <t>Установка сжигания остатков и очистки сточных вод ТФК</t>
  </si>
  <si>
    <t>Здание очистки сточных вод цеха ТФК</t>
  </si>
  <si>
    <t>Здание ТСП товарно-сырьевого цеха мастерские (бойлер)</t>
  </si>
  <si>
    <t>700/С-49538</t>
  </si>
  <si>
    <t>700/С-49064</t>
  </si>
  <si>
    <t>700/С-49043</t>
  </si>
  <si>
    <t>Законсервирован до 31.10.2019. Списание (снос) при наличии финансирования</t>
  </si>
  <si>
    <t>Законсервирован до 31.10.2018. Списание (снос) при наличии финансирования</t>
  </si>
  <si>
    <t>Информация о сдаче в аренду размещена на информационных сайтах. Законсервирован до 30.09.2018. Сдача в аренду при наличии арендатора</t>
  </si>
  <si>
    <t>Бытовой корпус с переходными галереями</t>
  </si>
  <si>
    <t>Корпус хранения полимера № 2</t>
  </si>
  <si>
    <t>Станция перекачки уксусной кислоты</t>
  </si>
  <si>
    <t>Здание корпуса хранения полимера № 1</t>
  </si>
  <si>
    <t>700/С-49564</t>
  </si>
  <si>
    <t xml:space="preserve"> (Пекарская Елена Владимировна  8(017)2690259)</t>
  </si>
  <si>
    <t>Информация о сдаче в аренду размещена на информационных сайтах. Законсервирован до 30.11.2019. Сдача в аренду при наличии арендатора</t>
  </si>
  <si>
    <t>Законсервирован до 30.06.2019. Списание (снос) при наличии финансирования</t>
  </si>
  <si>
    <t>Законсервирован до 30.12.2018. Списание (снос) при наличии финансирования</t>
  </si>
  <si>
    <t>АЗС автотранспортного цеха</t>
  </si>
  <si>
    <t>Насосная станция промышленных стоков</t>
  </si>
  <si>
    <t>Здание склада РСЦ ОГА</t>
  </si>
  <si>
    <t>700/С-15237</t>
  </si>
  <si>
    <t>700/С-49572</t>
  </si>
  <si>
    <t>Склад ОГА</t>
  </si>
  <si>
    <t>Здание пилорамы ЦПП</t>
  </si>
  <si>
    <t>Информация о сдаче в аренду размещена на информационных сайтах. Законсервирован до 31.03.2019. Сдача в аренду при наличии арендатора</t>
  </si>
  <si>
    <t>Законсервирован до 31.08.2019. Списание (снос) при наличии финансирования</t>
  </si>
  <si>
    <t>700/С-49568</t>
  </si>
  <si>
    <t>Прядильно-отделочный цех №1 ПОЦ ЗСВ (главный корпус)</t>
  </si>
  <si>
    <t>Административно-бытовой корпус ПСВ-1</t>
  </si>
  <si>
    <t>700/С-74544</t>
  </si>
  <si>
    <t>700/С-49610</t>
  </si>
  <si>
    <t>Склад готовой продукции с рампой</t>
  </si>
  <si>
    <t>Здание воздушнокомпрессорной станции № 2</t>
  </si>
  <si>
    <t>Главный корпус ДМТ-2</t>
  </si>
  <si>
    <t>Котельная ВОТ ДМТ-2</t>
  </si>
  <si>
    <t>700/С-49089</t>
  </si>
  <si>
    <t>700/С-49068</t>
  </si>
  <si>
    <t>700/С-49063</t>
  </si>
  <si>
    <t xml:space="preserve">Законсервирован до 31.10.2018 </t>
  </si>
  <si>
    <t xml:space="preserve">Законсервирован до 31.10.2019 </t>
  </si>
  <si>
    <t>Административно-бытовой корпус с галереей ДМТ-2, в т.ч. встроенная столовая №98</t>
  </si>
  <si>
    <t>Корпус промежуточных емкостей ДМТ-2</t>
  </si>
  <si>
    <t>Корпус промежуточных емкостей ДМТ-3</t>
  </si>
  <si>
    <t>700/С-14014</t>
  </si>
  <si>
    <t>700/С-49084</t>
  </si>
  <si>
    <t>700/С-49943</t>
  </si>
  <si>
    <t>Объект законсервирован до 30.04.2018, информация о сдаче в аренду размещена на сайте общества, СЭЗ Могилев, Могилевского горисполкома, в журналах и газетах</t>
  </si>
  <si>
    <t xml:space="preserve">Столовая                                                                                                                                              </t>
  </si>
  <si>
    <t>Минский район, Луговослободский с/с, д.Прилесье,19</t>
  </si>
  <si>
    <t>Минский район, Луговослободский с/с, д.Прилесье,18/6</t>
  </si>
  <si>
    <t>Минский район, Луговослободский с/с, д.Прилесье,18/10</t>
  </si>
  <si>
    <t>500/С-26354</t>
  </si>
  <si>
    <t>Общая площадь - 597,0, неиспользуемая - 183,04</t>
  </si>
  <si>
    <t>Минский район, Луговослободский с/с, д.Прилесье,18/2</t>
  </si>
  <si>
    <t>500/С-28330</t>
  </si>
  <si>
    <t>Производственный корпус I-3</t>
  </si>
  <si>
    <t>Производственный корпус II-2</t>
  </si>
  <si>
    <t>Здание специализированное для пр-ва машин и оборудования (машиностроения)</t>
  </si>
  <si>
    <t>Производственный корпус II-1</t>
  </si>
  <si>
    <t>500/С-29008</t>
  </si>
  <si>
    <t>складское</t>
  </si>
  <si>
    <t xml:space="preserve">Котельная                                                                                                                                             </t>
  </si>
  <si>
    <t xml:space="preserve">Откормочник                                                                                                                                           </t>
  </si>
  <si>
    <t>Российская Федерация</t>
  </si>
  <si>
    <t>Склад щебня</t>
  </si>
  <si>
    <t>Береза-4</t>
  </si>
  <si>
    <t>120/С-17137</t>
  </si>
  <si>
    <t>226 54 34</t>
  </si>
  <si>
    <t>8017 287 87 39 (Старинская Ирина Александровна- Министерство связи и информации)</t>
  </si>
  <si>
    <t>ОАО "БЕЛАЗ"-управл.комп. холдинга "БЕЛАЗ-ХОЛДИНГ"</t>
  </si>
  <si>
    <t>Здание склада</t>
  </si>
  <si>
    <t>ОАО "Гродно Азот"</t>
  </si>
  <si>
    <t>ОАО "БЗАЛ"                                         г. Барановичи</t>
  </si>
  <si>
    <t>225 96 80</t>
  </si>
  <si>
    <t>Бытовые помещения теплиц</t>
  </si>
  <si>
    <t>ОАО "ГЗСУ"</t>
  </si>
  <si>
    <t>г.Гомель, ул. 8-я Иногородняя,1</t>
  </si>
  <si>
    <t>Гомельский район, Терюхский с/с, урочище "Боровая"</t>
  </si>
  <si>
    <t>Административно-хозяйственный корпус</t>
  </si>
  <si>
    <t>310/С-24859</t>
  </si>
  <si>
    <t>310/С-24861</t>
  </si>
  <si>
    <t>ОАО "БелТАПАЗ"</t>
  </si>
  <si>
    <t>г.Гродно, ул.Гаспадарчая,29-2</t>
  </si>
  <si>
    <t>г.Гродно, ул.Гаспадарчая,27</t>
  </si>
  <si>
    <t xml:space="preserve">400/D-109093        </t>
  </si>
  <si>
    <t>400/С-33002</t>
  </si>
  <si>
    <t>Миистерство связи и информатизации</t>
  </si>
  <si>
    <t>ОАО "Белремстройсвязь"</t>
  </si>
  <si>
    <t>Министерство энергетики</t>
  </si>
  <si>
    <t>ОАО "Гомсельмаш"</t>
  </si>
  <si>
    <t xml:space="preserve">350/D-200680                  </t>
  </si>
  <si>
    <t>ОАО "ГЗИП"</t>
  </si>
  <si>
    <t>2002 (год постройки 1969)</t>
  </si>
  <si>
    <t xml:space="preserve">административно-хозяйственное здание </t>
  </si>
  <si>
    <t>ул. Бабушкина, 32</t>
  </si>
  <si>
    <t>500/С-26687</t>
  </si>
  <si>
    <t xml:space="preserve"> г.Новополоцк, промышленная зона</t>
  </si>
  <si>
    <t>224/U-5732</t>
  </si>
  <si>
    <t>Общая площадь - 2505,0, неиспользуемая - 1564,79</t>
  </si>
  <si>
    <t>г.Жлобин, 1-й Промышленный пер.,1</t>
  </si>
  <si>
    <t>342/С-20311</t>
  </si>
  <si>
    <t>342/С-21490</t>
  </si>
  <si>
    <t>342/С-21492</t>
  </si>
  <si>
    <t>342/С-23855</t>
  </si>
  <si>
    <t>342/С-21493</t>
  </si>
  <si>
    <t>342/С-20305</t>
  </si>
  <si>
    <t>общая площадь - 94898,00, неиспользуемая - 29170,50</t>
  </si>
  <si>
    <t>Часть здания склада ацетона "Урал-3"</t>
  </si>
  <si>
    <t>г. Светлогорск, ул. Заводская, 5/92</t>
  </si>
  <si>
    <t>342/С-23873</t>
  </si>
  <si>
    <t>общая площадь - 1755,00, неиспользуемая - 745,20</t>
  </si>
  <si>
    <t>623/С-36431</t>
  </si>
  <si>
    <t xml:space="preserve">730/U-15754 </t>
  </si>
  <si>
    <t xml:space="preserve">Откормочник (телятник)                                                                                                                                     </t>
  </si>
  <si>
    <t>Минский р-н, д. Обчак</t>
  </si>
  <si>
    <t>ОАО "Березастройматериалы"</t>
  </si>
  <si>
    <t>Брестская область</t>
  </si>
  <si>
    <t>Могилевская область</t>
  </si>
  <si>
    <t>Гомельская область</t>
  </si>
  <si>
    <t>Витебская область</t>
  </si>
  <si>
    <t>город Минск</t>
  </si>
  <si>
    <t>Гродненская область</t>
  </si>
  <si>
    <t>Минская область</t>
  </si>
  <si>
    <t xml:space="preserve">г.Гомель, ул. Объездная, 9/20                                                                                                                        </t>
  </si>
  <si>
    <t xml:space="preserve">350/C-141588                 </t>
  </si>
  <si>
    <t>ОАО "Юбилейный-Агро"</t>
  </si>
  <si>
    <t>Буда-Кошелевский р-н, Липиничский с/с, д.Липиничи</t>
  </si>
  <si>
    <t>Подготовлен пакет документов, отсутствуют денежные средства на проведение сноса</t>
  </si>
  <si>
    <t>Конюшня</t>
  </si>
  <si>
    <t>Буда-Кошелевский р-н, Липиничский с/с, д.Бронница</t>
  </si>
  <si>
    <t>Навес бывшей ворохосушилки</t>
  </si>
  <si>
    <t>Производится ремонт</t>
  </si>
  <si>
    <t>Буда-Кошелевский р-н, Липиничский с/с, аг.Неговка</t>
  </si>
  <si>
    <t>Социально-культурное</t>
  </si>
  <si>
    <t>Общая площадь - 1300,60, неиспользуемая 692,50</t>
  </si>
  <si>
    <t>Общая площадь - 3076,80, неиспользуемая 459,20</t>
  </si>
  <si>
    <t>Орган управления</t>
  </si>
  <si>
    <t>Здание неустановленного назначения</t>
  </si>
  <si>
    <t xml:space="preserve">131/C-6742                    </t>
  </si>
  <si>
    <t xml:space="preserve">2001   </t>
  </si>
  <si>
    <t xml:space="preserve">131/C-6745                    </t>
  </si>
  <si>
    <t xml:space="preserve">1995   </t>
  </si>
  <si>
    <t xml:space="preserve">131/C-6738                    </t>
  </si>
  <si>
    <t xml:space="preserve">131/C-6743                    </t>
  </si>
  <si>
    <t xml:space="preserve">2005   </t>
  </si>
  <si>
    <t xml:space="preserve"> г. Могилев, Витебский пр-т, 4     </t>
  </si>
  <si>
    <t xml:space="preserve">Социально-культурное                                                                                                                                                                                                                                      </t>
  </si>
  <si>
    <t>Министерство архитектуры и строительства                   (Стасевич Наталья Николаевна 226 54 34)</t>
  </si>
  <si>
    <t>тел.: +375 (225) 70-89-50</t>
  </si>
  <si>
    <t>(+375 214) 59-82-94
(приемная)</t>
  </si>
  <si>
    <t>Тел. +375 2342 70077
(приёмная)</t>
  </si>
  <si>
    <t xml:space="preserve">700/C-82009                   </t>
  </si>
  <si>
    <t xml:space="preserve"> ОАО "СРСУ-3 г.Новополоцк"</t>
  </si>
  <si>
    <t>г.Новополоцк,  пр-д Устье, 11</t>
  </si>
  <si>
    <t>ОАО "Лакокраска" г.Лида</t>
  </si>
  <si>
    <t>г.Лида, ул.Игнатова, 71</t>
  </si>
  <si>
    <t> ОАО "Слонимская КПФ"</t>
  </si>
  <si>
    <t>ОАО "Скидельский сахарный комбинат"</t>
  </si>
  <si>
    <t>Специализированное</t>
  </si>
  <si>
    <t>Аренда</t>
  </si>
  <si>
    <t>Складское</t>
  </si>
  <si>
    <t>Административное</t>
  </si>
  <si>
    <t>Склад материалов</t>
  </si>
  <si>
    <t>ОАО "Нафтан"</t>
  </si>
  <si>
    <t>Свидетельство о государственной регистрации</t>
  </si>
  <si>
    <t>г. Бобруйск,ул. Парковая,57</t>
  </si>
  <si>
    <t>Здание сельсовета</t>
  </si>
  <si>
    <t>Пуховичский р-н. д. Талька</t>
  </si>
  <si>
    <t>ОАО "Жабинковский сахарный завод"</t>
  </si>
  <si>
    <t>Брановичский район, Столовичский с/с, 1,4 км.севернее д. Антоново</t>
  </si>
  <si>
    <t>ОАО "Давид-Городокский электромеханический з-д"</t>
  </si>
  <si>
    <t>Управление делами Президента Республики Беларусь Балковская А.Н. 219 48 01</t>
  </si>
  <si>
    <t>социально-культурное</t>
  </si>
  <si>
    <t>ОАО "Василишки"</t>
  </si>
  <si>
    <t>Здание бывшего д/сада (хоз постройка)</t>
  </si>
  <si>
    <t>1980 (2004)</t>
  </si>
  <si>
    <t>Здание детсада</t>
  </si>
  <si>
    <t>1980</t>
  </si>
  <si>
    <t>производственное</t>
  </si>
  <si>
    <t>ЗАО "АСБ-Агро Кухтичи"</t>
  </si>
  <si>
    <t>Баня</t>
  </si>
  <si>
    <t>Здание клуба</t>
  </si>
  <si>
    <t xml:space="preserve">Здание корпуса  №2, здание литейного цеха ковкого чугуна                                                                                             </t>
  </si>
  <si>
    <t>Здание филиала БПИ</t>
  </si>
  <si>
    <t>2013</t>
  </si>
  <si>
    <t xml:space="preserve">(+375 232) 75-64-11
исп. Ильина Н.В. .8023 745977                                                                        </t>
  </si>
  <si>
    <t>Тел./факс+375(232)45-23-53</t>
  </si>
  <si>
    <t>+375 (17) 230-18-62</t>
  </si>
  <si>
    <t> Центральные ремонтные мастерские</t>
  </si>
  <si>
    <t>область</t>
  </si>
  <si>
    <t>Государственный военно-промышленный комитет</t>
  </si>
  <si>
    <t>Здание литейного цеха (корпус № 3)</t>
  </si>
  <si>
    <t>ул.Володарского,6/19</t>
  </si>
  <si>
    <t>500/С-43480</t>
  </si>
  <si>
    <t>Здание специализированное для металлургического производства и металлообработки</t>
  </si>
  <si>
    <t>Госкомвоенпром                  (Пыж Марина Анатольевна 2809085)</t>
  </si>
  <si>
    <t>Здание бывшей котельной (корпус №12)</t>
  </si>
  <si>
    <t>Иное</t>
  </si>
  <si>
    <t>тел. +375 1562 53340</t>
  </si>
  <si>
    <t>тел. +375 (222) 73-13-12</t>
  </si>
  <si>
    <t>тел. (0225)48-07-48
прием</t>
  </si>
  <si>
    <t>Мазутная</t>
  </si>
  <si>
    <t>ОАО "Банк развития Республики Беларусь" Ратькович 309 68 12</t>
  </si>
  <si>
    <t>ОАО "Мозырский ДОК"</t>
  </si>
  <si>
    <t>г.Ельск, ул.Центральная,1</t>
  </si>
  <si>
    <t>ОАО "Борисовдрев"</t>
  </si>
  <si>
    <t>ОАО "ФанДОК"</t>
  </si>
  <si>
    <t xml:space="preserve">Склад (73) здание спец. складов,торговых баз, материально-технического снабжения, хранения </t>
  </si>
  <si>
    <t>здание склада кислородных баллонов</t>
  </si>
  <si>
    <t>110/С-99796</t>
  </si>
  <si>
    <t>Общая площадь - 488,3, неиспользуемая - 163,86</t>
  </si>
  <si>
    <t>Помещение магазина (цех 600 завод "Полимир"</t>
  </si>
  <si>
    <t>252/D-40532</t>
  </si>
  <si>
    <t>торговое</t>
  </si>
  <si>
    <t>Общая площадь - 369,1, неиспользуемая - 284,9</t>
  </si>
  <si>
    <t xml:space="preserve">Прачечная                                                                                                                                             </t>
  </si>
  <si>
    <t xml:space="preserve">Списание (снос)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</si>
  <si>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Списание (снос)                                                                                                                                                                                                                                     </t>
  </si>
  <si>
    <t>ОАО "Агат-электромеханический завод", г. Минск, пр-т, Независимости, 117, кор. 3, ком. 23, тел. 8(017) 2672322, УНП 100093400</t>
  </si>
  <si>
    <t>ОАО "ОКБ Академическое", г. Минск, ул. Акад. Красина, 99, копр. 82, тел 8(017)3911360 УНП 100103729</t>
  </si>
  <si>
    <t>ОАО "Приборостроительный завод Оптрон", г. Минск, ул. Ф. Скорины, 52, тел 8(017)2686951 УНП 100379519</t>
  </si>
  <si>
    <r>
      <t>Списание (снос) в 2019 г.</t>
    </r>
    <r>
      <rPr>
        <sz val="10"/>
        <color indexed="53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</t>
    </r>
  </si>
  <si>
    <t>ведутся работы по испытанию конструкций</t>
  </si>
  <si>
    <t xml:space="preserve">г. Гомель, ул. Шоссейная, 41                                                                                                         </t>
  </si>
  <si>
    <t xml:space="preserve">г. Гомель, ул. Рабочая, 7                                                                                                        </t>
  </si>
  <si>
    <t xml:space="preserve">г. Гомель, ул. Шоссейная, 41/78 (переадрисация,41В)                                                                                              </t>
  </si>
  <si>
    <t xml:space="preserve">Гомельский р-н., Терюхинский с/с, 17, вблизи дер. Студеная Гута
</t>
  </si>
  <si>
    <t xml:space="preserve">г.Гомель,
ул.Советская,157                                                                                                             </t>
  </si>
  <si>
    <t>г.Скидель, ул.Первомайская, 27</t>
  </si>
  <si>
    <t>г.Слоним,  ул.Брестская , 42</t>
  </si>
  <si>
    <t xml:space="preserve">г.Слоним, ул. Вокзальная </t>
  </si>
  <si>
    <t>г. Гродно, пр-т Космонавтов, д. 100</t>
  </si>
  <si>
    <t>г. Гродно, пр-т Космонавтов, 100</t>
  </si>
  <si>
    <t>г. Гродно,  пр-т Космонавтов, 100</t>
  </si>
  <si>
    <t>252/С-87630</t>
  </si>
  <si>
    <t>списание (снос)</t>
  </si>
  <si>
    <t xml:space="preserve">Производственное                                                                                                                                                                                                                                          </t>
  </si>
  <si>
    <t>Пуховичский район,  д. Орешковичи</t>
  </si>
  <si>
    <t>концерн "Белгоспищепром" (Тутыкина 256 03 97)</t>
  </si>
  <si>
    <t>ОАО "ПЗР"</t>
  </si>
  <si>
    <t xml:space="preserve">Брестская обл., г. Пружаны, 
ул. Красноармейская, 81                                                                                                   </t>
  </si>
  <si>
    <t xml:space="preserve">Здание красильного цеха. </t>
  </si>
  <si>
    <t xml:space="preserve">Здание специализированное для ремонта и техничекого обслуживания </t>
  </si>
  <si>
    <t>500/С-53453</t>
  </si>
  <si>
    <t>Станция химводоподготовки</t>
  </si>
  <si>
    <t>500/727-5432</t>
  </si>
  <si>
    <t>Офисное помещение</t>
  </si>
  <si>
    <t xml:space="preserve">Главный производственный корпус </t>
  </si>
  <si>
    <t>500/148-181</t>
  </si>
  <si>
    <t>43921-269/97</t>
  </si>
  <si>
    <t>500/С-36488</t>
  </si>
  <si>
    <t>Брестская область,Столинский р-он,р.п.Речица, ул.Коммунистическая,96</t>
  </si>
  <si>
    <t xml:space="preserve">Корпус бытовой между модулями                                                               </t>
  </si>
  <si>
    <t>ОАО "Управл.компания холдинга"МИНСКИЙ МОТОР.ЗАВОД"</t>
  </si>
  <si>
    <t xml:space="preserve">Коровник                                                                                                                                              </t>
  </si>
  <si>
    <t xml:space="preserve">Свинотоварная ферма                                                                                                                                   </t>
  </si>
  <si>
    <t xml:space="preserve">602/С-50008                         </t>
  </si>
  <si>
    <t xml:space="preserve">602/С-50007                           </t>
  </si>
  <si>
    <t xml:space="preserve">602/С-50009                           </t>
  </si>
  <si>
    <t>г. Кричев,ул. Трудовая, 1</t>
  </si>
  <si>
    <t>г. Могилев, ул. Челюскинцев, 105</t>
  </si>
  <si>
    <t>Министерство архитектуры и строительства</t>
  </si>
  <si>
    <t>Государственное объединение "Белорусская железная дорога"</t>
  </si>
  <si>
    <t>420/C-5629</t>
  </si>
  <si>
    <t>СКЛАД СОЛЯНОЙ, АЗОТНОЙ К-Т СО СЛ-ОЙ К.278 (завод "Полимир" цех 016)</t>
  </si>
  <si>
    <t>ЗДАНИЕ ЦЕХА ОБРАБОТКИ ТАРЫ СООР.266 (завод "Полимир" цех 016)</t>
  </si>
  <si>
    <t>Помещения в здании компрессорной (установка "Изомеризация ксилолов")</t>
  </si>
  <si>
    <t>Помещения в здании транспортного цеха  (отдел по организации перевозок)</t>
  </si>
  <si>
    <t>252/С-6292</t>
  </si>
  <si>
    <t>Административное, производственное</t>
  </si>
  <si>
    <t>ОАО "ДОРОРС"</t>
  </si>
  <si>
    <t>г.Орша, ул.Мира, 71</t>
  </si>
  <si>
    <t>Здание специализированное розничной торговли</t>
  </si>
  <si>
    <t>Производственные, складские и вспомогательные помещения</t>
  </si>
  <si>
    <t>г.Орша, ул.Грицевца,16</t>
  </si>
  <si>
    <t>Магазин № 161</t>
  </si>
  <si>
    <t>Оршанский район, Межевский с/с, ст.Смоляны</t>
  </si>
  <si>
    <t>ОАО "Камволь"</t>
  </si>
  <si>
    <t>Авторемонтная мастерская</t>
  </si>
  <si>
    <t>ул.Маяковского, 176,1</t>
  </si>
  <si>
    <t>500/С-53450</t>
  </si>
  <si>
    <t>Здание газораспредельтельной подстанции. Литер Ы 1/к</t>
  </si>
  <si>
    <t>ул.Маяковского, 176</t>
  </si>
  <si>
    <t>500/С-50293</t>
  </si>
  <si>
    <t>500/С-50292</t>
  </si>
  <si>
    <t>Здание котельной. Литер Н 3/к</t>
  </si>
  <si>
    <t>500/С-48739</t>
  </si>
  <si>
    <t>Изолированное помещение № 1 (1-2 этаж)</t>
  </si>
  <si>
    <t>В настоящее время на объекты наложен арест</t>
  </si>
  <si>
    <t>Консервация на 1 год решением Наблюдательного совета от 30.05.2018</t>
  </si>
  <si>
    <t>В 2017 г. было проведено 2 аукциона. Продолжается работа в 2018 г.</t>
  </si>
  <si>
    <t>В 2017 г. было проведен 1 аукцион. Продолжается работа в 2018 г.</t>
  </si>
  <si>
    <t>Общая площадь - 355,00, неиспользуемая - 149,00</t>
  </si>
  <si>
    <t>Общая площадь - 1542,0, неиспользуемая - 117,0</t>
  </si>
  <si>
    <t>здание гаража</t>
  </si>
  <si>
    <t>г.Гомель, ул. 2-я Гражданская, 15а</t>
  </si>
  <si>
    <t>350/С-86050</t>
  </si>
  <si>
    <t>Общая площадь - 553,0, неиспользуемая - 68,0</t>
  </si>
  <si>
    <t>ОАО "Белсвязьстрой"</t>
  </si>
  <si>
    <t>административно-бытовой корпус со складскими и вспомогательными помещениями</t>
  </si>
  <si>
    <t xml:space="preserve">здание сезонных авторемонтных мастерских </t>
  </si>
  <si>
    <t>Минский р-н, Колодищанский с/с, аг. Колодищи, ул.Промышленная, 24</t>
  </si>
  <si>
    <t>Минский р-н, Колодищанский с/с, 86 р-н аг. Колодищи</t>
  </si>
  <si>
    <t>600/С-91465</t>
  </si>
  <si>
    <t>600С-154909</t>
  </si>
  <si>
    <t>Административно-хозяйственное</t>
  </si>
  <si>
    <t>Специализированное для ремонта и обслуживания автомобилей</t>
  </si>
  <si>
    <t>110/С-114334</t>
  </si>
  <si>
    <t>110/С-115381</t>
  </si>
  <si>
    <t>Ведутся проектные работы</t>
  </si>
  <si>
    <t>Информация об условиях арендв размещена на сайте мингорисполкома</t>
  </si>
  <si>
    <t>общая площадь - 6197,0, неиспользуемая 73,5</t>
  </si>
  <si>
    <t xml:space="preserve">Продажа на основании Указа Президента РБ от 12.04.2017 №120 </t>
  </si>
  <si>
    <t>Информация размещена в СМИ</t>
  </si>
  <si>
    <t>Незавершенное законсервированное капитальное строение (склад сырья)</t>
  </si>
  <si>
    <t>400/V-84093</t>
  </si>
  <si>
    <t>Незавершенное законсервированное капитальное строение (склад мнавес)</t>
  </si>
  <si>
    <t>400/V-84087</t>
  </si>
  <si>
    <t>Общая площадь - 108296, неиспользуемая-9823,4</t>
  </si>
  <si>
    <t>Выставлено на аукцион</t>
  </si>
  <si>
    <t>623/С-58413</t>
  </si>
  <si>
    <t>Планируется проведение ремонтных работ в 2018-2020 гг.</t>
  </si>
  <si>
    <t>ОАО "Бобруйсктрикотаж"</t>
  </si>
  <si>
    <t>Механизированный многоэтажный склад сырья и материалов</t>
  </si>
  <si>
    <t>г.Бобруйск, ул.Первомайская, 40В</t>
  </si>
  <si>
    <t>Незавершенное строительством</t>
  </si>
  <si>
    <t>Объект подлежит сносу согласно градостроительному плану</t>
  </si>
  <si>
    <t>Проведено 3 аукциона, все признаны несостоявшимися. Произведена переоценка объекта</t>
  </si>
  <si>
    <t>Реконструкция объекта до 10.2019</t>
  </si>
  <si>
    <t>Реконструкция ПГУ-3</t>
  </si>
  <si>
    <t>г.Жлобин, ул.Промышленная, 37</t>
  </si>
  <si>
    <t>Запланированы строительно-монтажные работы</t>
  </si>
  <si>
    <t>Приказ №758 от 09.10.2017 г. Дефектный акт №4. Разработка ПСД для сноса</t>
  </si>
  <si>
    <t>Выполнение СМР - сентябрь 2019 г.</t>
  </si>
  <si>
    <t>Заключен договор на реализацию недвижимого имущества с единым оператором</t>
  </si>
  <si>
    <t>Склад для хранения минеральных удобрений</t>
  </si>
  <si>
    <t>Магазин № 43</t>
  </si>
  <si>
    <t>Склад</t>
  </si>
  <si>
    <t>частично сдано в аренду - 195 кв.м.</t>
  </si>
  <si>
    <t>240/С-20326</t>
  </si>
  <si>
    <t>готовятся документы для отчуждения на аукционе</t>
  </si>
  <si>
    <t>Общая-1506, неиспользуемая-1411,3</t>
  </si>
  <si>
    <t>частично сдано в аренду - 97,7 кв.м.</t>
  </si>
  <si>
    <t>Помещение розлива и хранения готовой продукции в районе корпуса 2021А</t>
  </si>
  <si>
    <t>400/С-57257</t>
  </si>
  <si>
    <t>Рассматривается возможность использования объекта в собственных целях, в случае невозможности - будет списан</t>
  </si>
  <si>
    <t>Законсервировано по 04.05.2019</t>
  </si>
  <si>
    <t>420/С-3657</t>
  </si>
  <si>
    <t>Законсервировано по июнь 2018 г. Фин. средства на демонтаж отсутствуют. Продление консервации на год</t>
  </si>
  <si>
    <t>Законсервировано по июнь 2018 г. Фин. средства на реконструкцию отсутствуют. Продление консервации на год</t>
  </si>
  <si>
    <t>Законсервировано по июнь 2019 г. Фин. средства на демонтаж отсутствуют</t>
  </si>
  <si>
    <t>Установка аварийного слива и циркуляции С.465</t>
  </si>
  <si>
    <t>252/С-4678</t>
  </si>
  <si>
    <t>Установка аварийных баков для техн.раст К.466</t>
  </si>
  <si>
    <t>252/С-4681</t>
  </si>
  <si>
    <t>Проведен 1 нерезультативный аукцион. Размещены объявления</t>
  </si>
  <si>
    <t>Общая-2590,2, ниспользуемая - 2451,08</t>
  </si>
  <si>
    <t>Использование в собственных целях - 139,12 кв.м.</t>
  </si>
  <si>
    <t>Общая площадь - 13268,0, неиспользуемая - 236,0</t>
  </si>
  <si>
    <t>Общая площадь - 26058,0, неиспользуемая - 1141,0</t>
  </si>
  <si>
    <t>Списание (снос) в  2019г.</t>
  </si>
  <si>
    <t>Способ вовлечения изменен с "продажа в 2020 г." на "списание (снос) в 2019г."</t>
  </si>
  <si>
    <t>Списание (снос) в    2019-2020 гг.</t>
  </si>
  <si>
    <t>Способ вовлечения изменен с "продажа в 2020 г." на "списание (снос) в 2019-2020гг."</t>
  </si>
  <si>
    <t>Списание (снос) в 2020г.</t>
  </si>
  <si>
    <t>Главный корпус цеха ДСП</t>
  </si>
  <si>
    <t>г.Ивацевичи, ул.Заводская, 4</t>
  </si>
  <si>
    <t>122/С-13770</t>
  </si>
  <si>
    <t>Общая площадь - 5738,0, неиспользуемая - 323,0</t>
  </si>
  <si>
    <t>Информация о сдаче в аренду размещена на сайте предприятия и Мингорисполкома</t>
  </si>
  <si>
    <t>Общая площадь - 187,0, неиспользуемая - 90,60</t>
  </si>
  <si>
    <t>Общая площадь - 544,0, неиспользуемая - 259,1</t>
  </si>
  <si>
    <t>Информация о сдаче в аренду размещена на сайте предприятия и Мингорисполкома. 284,9 кв.м. - используются в собственных целях (распоряжение №1 от 17.07.2018_</t>
  </si>
  <si>
    <t>422/С-21093</t>
  </si>
  <si>
    <t>623/С-58735</t>
  </si>
  <si>
    <t>Проведен 1 аукцион</t>
  </si>
  <si>
    <t>Проведена оценка стоимости, идет подготовка здания к аукциону</t>
  </si>
  <si>
    <t>ОАО "Оршанский инструментальный завод"</t>
  </si>
  <si>
    <t>г.Орша, ул.Мира, 39А</t>
  </si>
  <si>
    <t>Здание склада масел и химикатов</t>
  </si>
  <si>
    <t>Здание автовесовой</t>
  </si>
  <si>
    <t>240/С-35109</t>
  </si>
  <si>
    <t>240/С-35112</t>
  </si>
  <si>
    <t>Мазутное хозяйство</t>
  </si>
  <si>
    <t>Здание растворного узла</t>
  </si>
  <si>
    <t>г.Орша, пер.2-й Восточный, 8</t>
  </si>
  <si>
    <t>240/С-35111</t>
  </si>
  <si>
    <t>Выявлены в ходе инвентаризации</t>
  </si>
  <si>
    <t>ОАО "Завод ПАК"</t>
  </si>
  <si>
    <t>Блок очистных сооружений</t>
  </si>
  <si>
    <t>Здание пилорамы</t>
  </si>
  <si>
    <t>Здание склада РСУ</t>
  </si>
  <si>
    <t>Здание склада ОМТО</t>
  </si>
  <si>
    <t>г.Орша, ул.В.Ленина, 223</t>
  </si>
  <si>
    <t xml:space="preserve">Передача  </t>
  </si>
  <si>
    <t>Здание контрольно-пропускного пункта</t>
  </si>
  <si>
    <t>Здание склада жидких присадок</t>
  </si>
  <si>
    <t>Здание склада реагентов</t>
  </si>
  <si>
    <t xml:space="preserve">Хлораторная  </t>
  </si>
  <si>
    <t>240/С-31417</t>
  </si>
  <si>
    <t>240/С-31414</t>
  </si>
  <si>
    <t>Выполнение СМР - сентябрь 2020 г.</t>
  </si>
  <si>
    <t xml:space="preserve">Административно-производственное здание </t>
  </si>
  <si>
    <t>Проведено 6 аукционов. Признаны несостоявшимися</t>
  </si>
  <si>
    <t>Принято постановление Совмина об отчуждении до 31.05.2019</t>
  </si>
  <si>
    <t>ОАО "МАЗ-управляющая компания холдинга Белавтомаз"</t>
  </si>
  <si>
    <t>пр-т Партизанский, 154А</t>
  </si>
  <si>
    <t>ул.Охотская, 145-147</t>
  </si>
  <si>
    <t>Здание административно-бытовых и вспомогательных помещений</t>
  </si>
  <si>
    <t>500/U-63596</t>
  </si>
  <si>
    <t>Постановление СМ от 02.04.2018. Проведено 3 аукциона</t>
  </si>
  <si>
    <t>Завершение строительства к 2030 году</t>
  </si>
  <si>
    <t>Принято решение о сносе</t>
  </si>
  <si>
    <t>Передача</t>
  </si>
  <si>
    <t>готовятся документы для принятия решения о передаче объекта в коммунальную собственность</t>
  </si>
  <si>
    <t>Производственное здание "Корпус №2"</t>
  </si>
  <si>
    <t>г.Могилев, ул.Крупской, 232</t>
  </si>
  <si>
    <t>700/U-83233</t>
  </si>
  <si>
    <t>Снос объекта завершен. Готовятся документы для госрегистрации прекращения сущ-я объекта</t>
  </si>
  <si>
    <t>Проводится анализ предложений на оказание услуг по независимой оценке рыночной стоимости объектов</t>
  </si>
  <si>
    <t>Мазутохранилище</t>
  </si>
  <si>
    <t>500/С-50320</t>
  </si>
  <si>
    <t>Изолированное помещение №9</t>
  </si>
  <si>
    <t>710/D-80085</t>
  </si>
  <si>
    <t>Законсервировано до 31.12.2018</t>
  </si>
  <si>
    <t>Здание № 1 производственное помещение 4 этажа</t>
  </si>
  <si>
    <t>710/D-51852</t>
  </si>
  <si>
    <t>Объект арестован ОПИ Узденского р-на</t>
  </si>
  <si>
    <t>Общая площадь - 3402,6, неиспользуемая - 2688,6</t>
  </si>
  <si>
    <t>Проведены 2 аукциона, признаны несостоявшимися</t>
  </si>
  <si>
    <t>Проведение работ планируется завершить до августа 2019 г.</t>
  </si>
  <si>
    <t>Общая-6080, неиспользуемая-5106,00</t>
  </si>
  <si>
    <t>На консервации с 01.08.2018</t>
  </si>
  <si>
    <t>Склад извести</t>
  </si>
  <si>
    <t>В 2018 проведено 3 аукциона. Признаны несостоявшимся</t>
  </si>
  <si>
    <t>Здание ремонтных местерских</t>
  </si>
  <si>
    <t>Здание ТП полигона №2</t>
  </si>
  <si>
    <t>Здание склада стройгруппы</t>
  </si>
  <si>
    <t>г.Орша, ул.Новая, 4</t>
  </si>
  <si>
    <t>240/1134-776</t>
  </si>
  <si>
    <t>240/1134-827</t>
  </si>
  <si>
    <t>240/1134-775</t>
  </si>
  <si>
    <t>Проведение работ планируется в 2019 году</t>
  </si>
  <si>
    <t>Здание проходной хлебозавода</t>
  </si>
  <si>
    <t>240/С-30357</t>
  </si>
  <si>
    <t>Общая-102, неиспользуемая-87,79</t>
  </si>
  <si>
    <t>Министерство транспорта и коммуникаций (Вахромеева  2597951)</t>
  </si>
  <si>
    <t>Проведение аукциона планируется в 1 кв.2019г.</t>
  </si>
  <si>
    <t>Здание хлебопекарни</t>
  </si>
  <si>
    <t>240/С-31313</t>
  </si>
  <si>
    <t>Общая-1322, неиспользуемая-1222</t>
  </si>
  <si>
    <t>Здание склада хлебозавода</t>
  </si>
  <si>
    <t>240/С-30355</t>
  </si>
  <si>
    <t>Мазутно-насосная станция</t>
  </si>
  <si>
    <t>Здание административно-бытового корпуса хлебозавода</t>
  </si>
  <si>
    <t>240/С-30346</t>
  </si>
  <si>
    <t>г.Орша, ул.Грицевца,11</t>
  </si>
  <si>
    <t>240/С-44522</t>
  </si>
  <si>
    <t>Общая-1062, неиспользуемая-531</t>
  </si>
  <si>
    <t>Здание приемного пункта</t>
  </si>
  <si>
    <t>г.Орша, ул.Станционная,1в</t>
  </si>
  <si>
    <t>нежилое</t>
  </si>
  <si>
    <t>г.Орша, ул.Щетинковская, 39</t>
  </si>
  <si>
    <t>Здание склада (луковый)</t>
  </si>
  <si>
    <t>Склад с теневым навесом</t>
  </si>
  <si>
    <t>г.Орша, ул.Щетинковская, 39/7</t>
  </si>
  <si>
    <t>240/С-44733</t>
  </si>
  <si>
    <t>Здание склада овощехранилища</t>
  </si>
  <si>
    <t>240/С-44734</t>
  </si>
  <si>
    <t>После завершения ремонта</t>
  </si>
  <si>
    <t>Торговое помещение</t>
  </si>
  <si>
    <t>г.Орша, ул.Станционная, 39</t>
  </si>
  <si>
    <t>Здание магазина № 5</t>
  </si>
  <si>
    <t>г.Орша, ул.Деповская, 2</t>
  </si>
  <si>
    <t>240/С-32270</t>
  </si>
  <si>
    <t>Общая-306,4, неиспользуемая-153,2</t>
  </si>
  <si>
    <t>Общественного питания</t>
  </si>
  <si>
    <t>Проведены 3 аукциона, признаны несостоявшимися</t>
  </si>
  <si>
    <t>Механическая мастерская, корп.522Б</t>
  </si>
  <si>
    <t>г. Гродно, пр-т Космонавтов, 100/1003</t>
  </si>
  <si>
    <t>400/С-68989</t>
  </si>
  <si>
    <t>изучается возможность использования объекта в собственных целях</t>
  </si>
  <si>
    <t>700/С-49591</t>
  </si>
  <si>
    <t>700/С-49754</t>
  </si>
  <si>
    <t>700/С-49592</t>
  </si>
  <si>
    <t>700/С-50121</t>
  </si>
  <si>
    <t>700/С-49651</t>
  </si>
  <si>
    <t>демонтаж планируется до 31.12.2019</t>
  </si>
  <si>
    <t>Разработана ПСД на реконструкцию. Фин.Средства отсутствуют</t>
  </si>
  <si>
    <t xml:space="preserve"> законсервирован по июнь 2019</t>
  </si>
  <si>
    <t>законсервирован по июнь 2019</t>
  </si>
  <si>
    <t>Консервация до 30.09.2020</t>
  </si>
  <si>
    <t>Консервация до 31.03.2020</t>
  </si>
  <si>
    <t>Консервация до 11.05.2020</t>
  </si>
  <si>
    <t>Консервация до 26.02.2020</t>
  </si>
  <si>
    <t>консервация до 2020 г.</t>
  </si>
  <si>
    <t>консервация до 29.06.2020</t>
  </si>
  <si>
    <t xml:space="preserve"> Проведено 7 нерезультативных аукционов</t>
  </si>
  <si>
    <t>Государственный комитет по имуществу</t>
  </si>
  <si>
    <t>Наблюдательным советом принято решение о сносе здания при наличии финансирования</t>
  </si>
  <si>
    <t>222/С-14909</t>
  </si>
  <si>
    <t>информация размещена на сайтах облисполкома и райисполкома.</t>
  </si>
  <si>
    <t>ОАО "Паритетбанк", Богданов А.В. 318 06 39</t>
  </si>
  <si>
    <t>. Первый аукцион в ноябре 2018г. не состоялся, планируется проведение в 2019 году</t>
  </si>
  <si>
    <t>Общая площадь - 7622,0, неиспользуемая - 94,0</t>
  </si>
  <si>
    <t>ОАО "Бобруйский завод биотехнологий", г.Бобруйск, ул.Чехова, 54, УНП700068910</t>
  </si>
  <si>
    <t>Склад электроцеха</t>
  </si>
  <si>
    <t>г.Бобруйск, ул.Чехова, 54</t>
  </si>
  <si>
    <t>710/С-69046</t>
  </si>
  <si>
    <t>Планируется до конца 2019 г.</t>
  </si>
  <si>
    <t>Насосная станция (к ВОУ)</t>
  </si>
  <si>
    <t>710/С-69045</t>
  </si>
  <si>
    <t>Проводится работа по выбору организации для проведения сноса и определения стоимости работ</t>
  </si>
  <si>
    <t>общая площадь - 3738,01, неиспользуемая 120,5</t>
  </si>
  <si>
    <t>общая площадь - 16958,1, неиспользуемая 3919,8</t>
  </si>
  <si>
    <t>общая площадь - 74388,0, неиспользуемая 12900,0</t>
  </si>
  <si>
    <t>выставлен на продажу судебным исполнителем</t>
  </si>
  <si>
    <t>Гараж на 8 транспортных единиц</t>
  </si>
  <si>
    <t>г. Жлобин, пр-д. Красный, 2/10</t>
  </si>
  <si>
    <t>320/С-14328</t>
  </si>
  <si>
    <t>Национальная Академия наук (Андреева 80172949338)</t>
  </si>
  <si>
    <t>31.10.2018 акции переданы обратно в управление НАН РБ. Информация о сдаче в аренду размещена на сайте предприятия и Мингорисполкома</t>
  </si>
  <si>
    <t>ОАО "Агат-системы управления" - управляющая компания холдинга, г. Минск, пр-т, Независимости, 117, кор. 3, ком. 23, тел. 8(017) 2871208</t>
  </si>
  <si>
    <t>Здание склада ЛитерБ1/М</t>
  </si>
  <si>
    <t>г.Минск, ул.Карвата, 94</t>
  </si>
  <si>
    <t>500/С-32882</t>
  </si>
  <si>
    <t>Аренда, продажа</t>
  </si>
  <si>
    <t>Административно-бытовой корпус И 1/к (здание АБК)</t>
  </si>
  <si>
    <t>500/С-36143</t>
  </si>
  <si>
    <t>ОАО "Торфобрикетный завод "Лидский"</t>
  </si>
  <si>
    <t xml:space="preserve">Лидский р-н, п.Первомайский, ул.Ленина,2 </t>
  </si>
  <si>
    <t>420/С-32256</t>
  </si>
  <si>
    <t>здание специализированное общественного питания</t>
  </si>
  <si>
    <t>Общая-513,2, неиспользуемая-423,0</t>
  </si>
  <si>
    <t>8 (017) 218 21 25</t>
  </si>
  <si>
    <t>Разработана проектная документация, ведутся работы по демонтажу объекта</t>
  </si>
  <si>
    <t>240/С-31409</t>
  </si>
  <si>
    <t>240/С-31416</t>
  </si>
  <si>
    <t>240/С-31421</t>
  </si>
  <si>
    <t>Подготовлен проект постановления СовМина о продаже капитального строения на аукционе. Проведено 4 аукциона в 2018 г.</t>
  </si>
  <si>
    <t>Ведутся работы по сносу объекта</t>
  </si>
  <si>
    <t>110/С-114336</t>
  </si>
  <si>
    <t>Здание контрольный пост № 3</t>
  </si>
  <si>
    <t>110/С-86530</t>
  </si>
  <si>
    <t xml:space="preserve">Изолированное помещение "Здание гаража и пожарного депо" </t>
  </si>
  <si>
    <t>Брестская область, г. Барановичи, ул. Королика,8/8-1</t>
  </si>
  <si>
    <t>110/D-2776147</t>
  </si>
  <si>
    <t>Общая-1580,2, неиспользуемая-439,3</t>
  </si>
  <si>
    <t>Здание склада ОГЭ с рампой</t>
  </si>
  <si>
    <t>Здание бытового корпуса №1 с переходными галереями №1 и №3</t>
  </si>
  <si>
    <t>Изолированное помещение "Здание инженерно-лабораторного корпуса"</t>
  </si>
  <si>
    <t>Брестская область, г. Барановичи, ул. Королика,8-1</t>
  </si>
  <si>
    <t>110/С-1262</t>
  </si>
  <si>
    <t>110/D-2775977</t>
  </si>
  <si>
    <t>Общая-7279,0, неиспользуемая-5512,0</t>
  </si>
  <si>
    <t>Общая-20998,1, неиспользуемая-1979,5; 2287,0; 5159,7.</t>
  </si>
  <si>
    <t>ОАО обратилось в райисполком об изменении целевого назначения объекта имущества</t>
  </si>
  <si>
    <t>Проводятся мероприятия по оценке объектов для последующей продаже на аукционе</t>
  </si>
  <si>
    <t>Вопрос по отчуждению имущества внесен на рассмотрение Наблюдательного совета</t>
  </si>
  <si>
    <t>В 2015 г. было проведено - 2 аукциона, в 2016 - 4, в 2017 - 2, в 2018 - 5. признаны несостоявшимися</t>
  </si>
  <si>
    <t>В 2017 г. было проведено 5 аукционов, в 2018 г. - 5.</t>
  </si>
  <si>
    <t>ОАО "Стройтрест № 21"</t>
  </si>
  <si>
    <t>Административное помещение (2 этаж)</t>
  </si>
  <si>
    <t>г.Борисов, ул.Чапаева, 82</t>
  </si>
  <si>
    <t>610/D-54569</t>
  </si>
  <si>
    <t>Административное помещение (3 этаж)</t>
  </si>
  <si>
    <t>610/D-54571</t>
  </si>
  <si>
    <t>Здание конюшни</t>
  </si>
  <si>
    <t>г. Жабинка, ул.Калинина, 11</t>
  </si>
  <si>
    <t>-</t>
  </si>
  <si>
    <t>планируется в 2019 г.</t>
  </si>
  <si>
    <t>срок консервации 31.12.2019</t>
  </si>
  <si>
    <r>
      <t xml:space="preserve">Воропаевский производственный участок </t>
    </r>
    <r>
      <rPr>
        <b/>
        <sz val="10"/>
        <rFont val="Times New Roman"/>
        <family val="1"/>
      </rPr>
      <t>(19 зарегистрированных объектов</t>
    </r>
    <r>
      <rPr>
        <sz val="10"/>
        <rFont val="Times New Roman"/>
        <family val="1"/>
      </rPr>
      <t>)</t>
    </r>
  </si>
  <si>
    <t>ОАО "Красный пищевик"</t>
  </si>
  <si>
    <t>Изолированное торговое помещение</t>
  </si>
  <si>
    <t>Изолированное торговое помещение № 31</t>
  </si>
  <si>
    <t>ул.Уманская, 54</t>
  </si>
  <si>
    <t>ул.Первомайская, 29</t>
  </si>
  <si>
    <t>500/D-7022002</t>
  </si>
  <si>
    <t>700/D-99380</t>
  </si>
  <si>
    <t>Складское и торговое помещение</t>
  </si>
  <si>
    <t>Проведено 2 аукциона</t>
  </si>
  <si>
    <t>240/С-28899</t>
  </si>
  <si>
    <t>600/С-149893</t>
  </si>
  <si>
    <t>600/С-149894</t>
  </si>
  <si>
    <t>Минский р-н, аг.Прилуки, ул.Мира, 17</t>
  </si>
  <si>
    <t>600/С-133161</t>
  </si>
  <si>
    <t>аренда</t>
  </si>
  <si>
    <t xml:space="preserve">проводится работа по выделению земельного участка  </t>
  </si>
  <si>
    <t>Минский р-н, аг.Замосточье</t>
  </si>
  <si>
    <t>600/С-161249</t>
  </si>
  <si>
    <t>г.Барановичи, Слонимское шоссе, 20а</t>
  </si>
  <si>
    <t>Аренда/продажа</t>
  </si>
  <si>
    <t>Здание арочного склада</t>
  </si>
  <si>
    <t>Здание кирпичного гаража</t>
  </si>
  <si>
    <t xml:space="preserve">Здание базы  </t>
  </si>
  <si>
    <t>Овощной склад</t>
  </si>
  <si>
    <t>Здание промбазы</t>
  </si>
  <si>
    <t>Мебельный склад</t>
  </si>
  <si>
    <t>Здание коптильного цеха</t>
  </si>
  <si>
    <t>Здание овощехранилища</t>
  </si>
  <si>
    <t>Молодечненский р-н, ст.Олехновичи</t>
  </si>
  <si>
    <t>Магазин № 34</t>
  </si>
  <si>
    <t>630/С-70116</t>
  </si>
  <si>
    <t>Молодечненский р-н, ст.Олехновичи, ул.Молодежная, 2</t>
  </si>
  <si>
    <t xml:space="preserve">Здание магазина  </t>
  </si>
  <si>
    <t>630/С-41447</t>
  </si>
  <si>
    <t>Здание бухгалтерии</t>
  </si>
  <si>
    <t>г.Молодечно, ул.Вокзальная, 4</t>
  </si>
  <si>
    <t>630/С-65814</t>
  </si>
  <si>
    <t>не установленного назначения</t>
  </si>
  <si>
    <t>Кондитерский цех</t>
  </si>
  <si>
    <t>630/С-65816</t>
  </si>
  <si>
    <t>630/С-65813</t>
  </si>
  <si>
    <t>630/С-65811</t>
  </si>
  <si>
    <t>Проведено 6 аукционов в 2018 г. Законсервировано по 28.02.2019</t>
  </si>
  <si>
    <t>г.Гродно, ул.Томина, д.14/27</t>
  </si>
  <si>
    <t>400/D-1685824466</t>
  </si>
  <si>
    <t>г.Гродно, ул.Томина, д.14/2-9</t>
  </si>
  <si>
    <t>400/D-1685824468</t>
  </si>
  <si>
    <t>комната приема пищи</t>
  </si>
  <si>
    <t>кафе-бар</t>
  </si>
  <si>
    <t>г.Гродно, ул.Томина, д.14/2-10</t>
  </si>
  <si>
    <t>400/D-168585130066</t>
  </si>
  <si>
    <t>400/D-168576130000</t>
  </si>
  <si>
    <t>Помещение неустановленного назначения</t>
  </si>
  <si>
    <t>400/D-1685884471</t>
  </si>
  <si>
    <t>г.Гродно, ул.Томина, д.14/2-3</t>
  </si>
  <si>
    <t>г.Гродно, ул.Томина, д.14/2-5</t>
  </si>
  <si>
    <t>г.Гродно, ул.Томина, д.14/2-2</t>
  </si>
  <si>
    <t>г.Гродно, ул.Томина, д.14/2-13</t>
  </si>
  <si>
    <t>400/D-1685784462</t>
  </si>
  <si>
    <t>400/D-1685804464</t>
  </si>
  <si>
    <t>700/С-49634</t>
  </si>
  <si>
    <t>Аукционы несостоялись. Законсервирован до декабря 2019. Ведутся переговоры по передаче в ком. собственность</t>
  </si>
  <si>
    <t>частично используется в с.ц. - 5416,4 кв.м.</t>
  </si>
  <si>
    <t>Здание насосной промеж. Парка мономеров к.457А</t>
  </si>
  <si>
    <t>252/С-4683</t>
  </si>
  <si>
    <t>на консервации по июнь 2019 г.</t>
  </si>
  <si>
    <t>ОАО "Белхудожкерамика"</t>
  </si>
  <si>
    <t>Здание деревянное одноэтажное</t>
  </si>
  <si>
    <t>г.п.Радошковичи, ул.Советская, 12</t>
  </si>
  <si>
    <t>Размещены объявления</t>
  </si>
  <si>
    <t>Пункт технического обслуживания</t>
  </si>
  <si>
    <t>Здание столярного цеха</t>
  </si>
  <si>
    <t>Пристройка к столярному цеху</t>
  </si>
  <si>
    <t>Автогараж 42 бокса</t>
  </si>
  <si>
    <t>Рогачевский р-н, д.Б.Крушиновка</t>
  </si>
  <si>
    <t>Продано на электронном аукционе 05.12.2018. Оформляются правоустанавливающие документы</t>
  </si>
  <si>
    <t>Проданы 01.12.2018. Оформляются правоустанавливающие документы</t>
  </si>
  <si>
    <t xml:space="preserve"> по состоянию на 01.04.2019</t>
  </si>
  <si>
    <t>Площадь объекта (кв. метров)</t>
  </si>
  <si>
    <t>Наименование ОАО (балансодержателя неиспользуемого 
объекта)</t>
  </si>
  <si>
    <t>вовлеченная, снесенная</t>
  </si>
  <si>
    <t>неиспользуемая</t>
  </si>
  <si>
    <t>общая</t>
  </si>
  <si>
    <t>Наименование неиспользуемого объекта, инвентарный номер по ЕГРНИ, по бух.учету, адрес место нахождения</t>
  </si>
  <si>
    <t>Сведения о покупателе (наименование, место нахождения), номер и дата договора купли-продажи / цена продажи</t>
  </si>
  <si>
    <t xml:space="preserve">производственное </t>
  </si>
  <si>
    <t>Здание специализированное автомобильного транспорта</t>
  </si>
  <si>
    <t>ОАО "Гродненский стеклозавод"</t>
  </si>
  <si>
    <t>Производственное помещение</t>
  </si>
  <si>
    <t xml:space="preserve">Административно-бытовое                                                                                                                                                                                                                                   </t>
  </si>
  <si>
    <t>ОАО "БелТАПАЗ"; г.Гродно, ул.Гаспадарчая, 29; тел.- (80152) 43 90 15; УНП- 500047867</t>
  </si>
  <si>
    <t xml:space="preserve">Административное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</si>
  <si>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размещена на сайтах предприятия, СЭЗ "Гродноинвест", Гродненского облисполкома                                                                                                                                                                  </t>
  </si>
  <si>
    <t>Административное помещение,                                   инв.№ 400/D-109093, г.Гродно, ул.Гаспадарчая, 29-2</t>
  </si>
  <si>
    <t>ОАО "Слонимская камвольно-прядильная фабрика", Гродненская обл., г. Слоним, 
ул Брест-ская,42
УНП500041182</t>
  </si>
  <si>
    <t>Прирельсовый склад,  Гродненская область, г.Слоним, ул.Брестская, 42</t>
  </si>
  <si>
    <t>АБК</t>
  </si>
  <si>
    <t xml:space="preserve">450/25-6872                      0,0693 </t>
  </si>
  <si>
    <t>450/25-7670,                   23,4307</t>
  </si>
  <si>
    <t>Здание  компрессорной, 450/С-26011, Гродненская область, г.Слоним, ул.Брестская, 42</t>
  </si>
  <si>
    <t>Центральные ремонтные мастерские, 450/С-20683, Гродненская область, г.Слоним, ул.Брестская, 42</t>
  </si>
  <si>
    <t>ОАО "Слонимская камвольно-прядильная фабрика", Гродненская обл., г. Слоним, 
ул Брестская,42
УНП500041182</t>
  </si>
  <si>
    <t>44010000000200-                  2712</t>
  </si>
  <si>
    <t>44010000000200-                  2722</t>
  </si>
  <si>
    <t>ОАО «Лидская обувная фабрика», : ул. Фабричная, 6, 231300 г. Лида, УНП 500015698, тел., +375 154 521661</t>
  </si>
  <si>
    <t>Здание корпуса цеха №10 420/С-34179, инв.№010</t>
  </si>
  <si>
    <t>Св-во №420/1079-937 Кадастровый номер 4236501000070008090,1819 га</t>
  </si>
  <si>
    <t>Свидетельство о гос регистрации капитального строения №450/434-10927</t>
  </si>
  <si>
    <t>Открытое акционерное общество «Белорусское морское пароходство»</t>
  </si>
  <si>
    <t xml:space="preserve">Автозаправочная станция ЦСО «Бенякони» Гродненская обл., Вороновский район,       а.г. Бенякони, 3/5            № 421/С-1190 с обслуживающими сооружениями и объектами (топливохранилище        № 421/С-1962, канализационная сеть ливневая № 421/С-6365), сооружения благоустройства   №421/С-8707) </t>
  </si>
  <si>
    <t>Торговое</t>
  </si>
  <si>
    <t xml:space="preserve">№421380401152000008
1,2658 га 
</t>
  </si>
  <si>
    <t>ОАО "Мостовдрев", ул. Советская, 38, г. Мосты, Гродненская область,  231600, тел. (01515) 33676, УНП 500126145</t>
  </si>
  <si>
    <t>423650100011001486; 22,3814 га</t>
  </si>
  <si>
    <t>441300000011000523; 0,9566 га</t>
  </si>
  <si>
    <t xml:space="preserve">Информация размещена на сайте Гродненского облисполкома, СЭЗ "Гродноинвест"                                                                                                                                                                                </t>
  </si>
  <si>
    <t>ОАО "Завод "Оптик"; Гродненская обл., г.Лида, ул.Машерова, 10; тел.- 80154-545469, 545798; УНП- 500022435 (Холдинг "БелОМО")</t>
  </si>
  <si>
    <t>440100000002003885; 16,1647 га</t>
  </si>
  <si>
    <t>440100000001008217; 0,8544 га</t>
  </si>
  <si>
    <t>420850100001004123; 11,8735 га</t>
  </si>
  <si>
    <t>ОАО "Белкард"; г.Гродно, ул.Счастного, 38; тел.- 80152-524101, 524100; УНП- 500013879 (Холдинг "Автокомпоненты")</t>
  </si>
  <si>
    <t xml:space="preserve">Размещение на сайтах Волковыского райисполкома, Гродненского облисполкома, ОАО ВМЗ                                                                                                                                                                         </t>
  </si>
  <si>
    <t xml:space="preserve">Размещение на сайте Волковыского райисполкома, ОАО ВМЗ                                                                                                                                                                                                     </t>
  </si>
  <si>
    <t>ОАО "ВМЗ"; Гродненская обл., г.Волковыск, ул.Пролетарская, 31; тел.- 801512-45251; УНП- 500203214 (Холдинг "Лидсельмаш")</t>
  </si>
  <si>
    <t>425650100001004394; 9,4853 га</t>
  </si>
  <si>
    <t>ОАО "Сморгонский агрегатный завод"; Гродненская обл., г.Сморгонь, пр.Индустриальный, 27; тел.- 801592-41300, 41341; УНП- 500232200 ("МТЗ-ХОЛДИНГ")</t>
  </si>
  <si>
    <t>Производственный корпус инв.№ 400/C-20621 г. Гродно, ул. Курчатова, 1а</t>
  </si>
  <si>
    <t>Корпус крупных пружин №5 инв.№ 400/C-39805 г. Гродно, ул. Курчатова, 1а</t>
  </si>
  <si>
    <t>Транспортный цех инв.№ 400/C-46366 г. Гродно, ул. Курчатова, 1а</t>
  </si>
  <si>
    <t>Бытовые помещения корпуса №2 инв.№ 400/C-10113 г. Гродно, ул. Курчатова, 1а</t>
  </si>
  <si>
    <t>Административно-хозяйственное здание инв.№ 400/C-43773 г. Гродно, ул. Победы, 3</t>
  </si>
  <si>
    <t>Здание корпуса вспомогательных цехов инв.№ 420/C-1798 Гродненская обл., г. Лида, ул. Машерова, 10</t>
  </si>
  <si>
    <t>Здание составного цеха инв.№ 420/C-1796 Гродненская обл., г. Лида, ул. Машерова, 10</t>
  </si>
  <si>
    <t>Здание котельной инв.№ 420/C-35897 Гродненская обл., г. Лида, ул. Машерова, 10</t>
  </si>
  <si>
    <t>Здание склада реагентов инв.№ 10110009 Гродненская обл., г. Лида, ул. Машерова, 10</t>
  </si>
  <si>
    <t>Здание склада ГСМ инв.№ 10110035 Гродненская обл., г. Лида, ул. Машерова, 10</t>
  </si>
  <si>
    <t>Здание насосной с камерами управления и двумя металлическими емкостями инв.№ 10110034 Гродненская обл., г. Лида, ул. Машерова, 10</t>
  </si>
  <si>
    <t>Производственное помещение ПБК промводоснабжения (2 подъем) Гродненская обл., г. Сморгонь, пр-кт Индустриальный, 27</t>
  </si>
  <si>
    <t xml:space="preserve">Здание станции тепловых стоков инв.№ 10110066 Гродненская обл., г. Лида, ул. Машерова, 10 </t>
  </si>
  <si>
    <t>Здание растворобетонного узла инв.№ 420/C-45282 Гродненская обл., г. Лида, ул. Фурманова, 84</t>
  </si>
  <si>
    <t>Градирня инв.№ 420/C-45285 Гродненская обл., г. Лида, ул. Фурманова, 84/3</t>
  </si>
  <si>
    <t>Инженерно-лабораторный корпус инв.№ 410/C-16678 Гродненская обл., г. Волковыск, ул. Пролетарская, 31</t>
  </si>
  <si>
    <t>Производственное помещение, 350/D-182543, 101011, г.Гомель, ул.Лепешинского 7 пом.3</t>
  </si>
  <si>
    <t>3401000000020031913.56</t>
  </si>
  <si>
    <t>Сведения об объекте (“н“,“н.и.“,“ч“)</t>
  </si>
  <si>
    <t>ОА "Гронитекс", г. Гродно, ул.Горького, 91 
УНП 500046539</t>
  </si>
  <si>
    <t>н.и.</t>
  </si>
  <si>
    <t>440100000002004698; 7,2639 га</t>
  </si>
  <si>
    <t>2015</t>
  </si>
  <si>
    <t>2019</t>
  </si>
  <si>
    <t>2012</t>
  </si>
  <si>
    <t>2016</t>
  </si>
  <si>
    <t>2018</t>
  </si>
  <si>
    <t>2005</t>
  </si>
  <si>
    <t>2017</t>
  </si>
  <si>
    <t>2006</t>
  </si>
  <si>
    <t xml:space="preserve"> Назначение объекта (производственное, социально-культурное, складское и т.д.)</t>
  </si>
  <si>
    <t xml:space="preserve">Незавершенное законсервированное капитальное строение (склад металлоизделий)
 400/U-84094, г.Гродно, ул.Горького, 91
</t>
  </si>
  <si>
    <t xml:space="preserve">Незавершенное законсервированное капитальное строение (склад сырья)
400/U-84093, г.Гродно, ул.Горького, 91
</t>
  </si>
  <si>
    <t>_</t>
  </si>
  <si>
    <t>ОАО "Лидский завод электроизделий"; Гродненская обл., г.Лида, ул.Фабричная, 4; тел.- 8154-520417, 521347,; УНП- 500021270 (Холдинг "МЭТЗ им.В.И.Козлова")</t>
  </si>
  <si>
    <t>Административно-бытовой корпус №1 со столовой, инв.№ 400/D-117662, г. Гродно, ул. Курчатова, 1А-3</t>
  </si>
  <si>
    <t>Изолированное помещение №2, инв.№ 410/D-24855, Гродненская обл., г. Волковыск, ул. Пролетарская, 31/4-2</t>
  </si>
  <si>
    <t>Участок окраски ширпотреба, инв.№ 410/С-31715, Гродненская обл., г. Волковыск, ул. Пролетарская, 31/14</t>
  </si>
  <si>
    <t>Охотничий домик, инв.№ 420/С-3357, Гродненская обл., Лидский р-н, Дворищанский с/с, южнее дер. Юровичи</t>
  </si>
  <si>
    <t>423683000044000001; 0,0613 га</t>
  </si>
  <si>
    <t>Здание специализированное складов 420/С-52817, инв. 02760, Гродненская обл., г. Лида, ул. 8 Марта, 28 а</t>
  </si>
  <si>
    <t>423650100007001037
0,1290га</t>
  </si>
  <si>
    <t>ОАО "Минский завод колесных тягачей" (доля РБ 100%), 220021, г. Минск, пр-т Партизанский, 150, тел. 291-31-92, volat@mzkt.by, УНП 100534485</t>
  </si>
  <si>
    <t>Столовая (инв. № 1099224), Инв. № 420/С-4449,  Гродненская обл., г. Лида, ул. Жукова, 1</t>
  </si>
  <si>
    <t>здание специализированное для общественного питания</t>
  </si>
  <si>
    <t>423650100001000988/ 0,5690 га</t>
  </si>
  <si>
    <t>ОАО "Управляющая компания холдинга "Лидсельмаш"; Гродненская обл., г.Лида, ул.Советская, 70; тел.- 80154-524928; УНП- 500021638 (Холдинг "Лидсельмаш")</t>
  </si>
  <si>
    <t>Сборочный цех №1 со складом КСМ-4, складом материалов, инв.№ 420/D-80564, Гродненская обл. г.Лида, ул.Советская, 68/33-1</t>
  </si>
  <si>
    <t>423650100007000636; 22,0557 га</t>
  </si>
  <si>
    <t>243500000006000478 (3,6538 га)</t>
  </si>
  <si>
    <t xml:space="preserve">Ежегодное размещение в каталлоге ГУ "Администрация свободной экономической зоны "Гродноинвест"                                                                                                                                                             </t>
  </si>
  <si>
    <t>16.04.2021, 16.07.2021, 19.10.2021 аукционы не состоялись. В стадии назначения повторного аукциона.                                                                                                                                                        кол-во аукционов -   3</t>
  </si>
  <si>
    <t>Комплекс объектов недвижимого имущества (Полоцкий участок Мостовского ЛЗЦ) г.Полоцк, ул.Криничная, 2А
Здание проходной № 250/С-38734, Витебская обл., г.Полоцк, ул. Криничная, 2А
Здание обработки щитовых деталей № 250/С-38735, Витебская обл., г.Полоцк, ул. Криничная, 2А/1</t>
  </si>
  <si>
    <t>производственное, иное</t>
  </si>
  <si>
    <t>Заключен договор от 29.09.2021 с РУП "Институт недвижимости"на проведение аукциона. Дата проведения аукциона -29.10.2021</t>
  </si>
  <si>
    <t xml:space="preserve">повторный аукцион 26.11.2021 признан не состоявшимся </t>
  </si>
  <si>
    <t>получено 24.11.2021 свидетельство гос регистрации о выделении земельного участка</t>
  </si>
  <si>
    <t>Проведен повторный аукцион 19.03.2021 с понижением начальной цены на 10%. Аукцион признан не состоявшимся.  Сделана  новая рыночная оценка объекта с целью продажи на очередных аукционных торгах. Проведены  аукционные торги 25.10.21 (первоначальная цена в соответствии с рыночной оценкой), 03.12.21 (с понижением цены на 20%, 28.12.21 (с понижением цены на 50%). Торги признаны несостоявшимися, так как заявление от  участии не подано ни одним участником.</t>
  </si>
  <si>
    <t>Дочерние компании холдинга «Белавтодор»: ОАО "ДСТ № 6" ул. Победы, 13, 230026, г. Гродно, 8-0152-39-92-24, УНП 500059129</t>
  </si>
  <si>
    <t>Имущество высвободилось в декабре 2021 г.</t>
  </si>
  <si>
    <t xml:space="preserve"> Свидетельство о государственной регистрации на зем. участок, кад. № 440100000001004686 площадь – 1,4405 га</t>
  </si>
  <si>
    <t>специализиро-ванное для ремонта и технического обслуживания</t>
  </si>
  <si>
    <t>Здание ремонтной мастерской, 
Гродненская обл., г.Гродно, 
ул. Победы, д.15, инв.№ 400/C-54019</t>
  </si>
  <si>
    <t xml:space="preserve"> Дата прекращения использования объекта (месяц, год)</t>
  </si>
  <si>
    <t>Наличие правоудостоверяющих документов на земельный участок (кадастровый номер), площадь земельного участка (га)</t>
  </si>
  <si>
    <t>Способ вовлечения объекта (неиспользуемых площадей)</t>
  </si>
  <si>
    <t>Год вовлечения объекта (неиспользуемых площадей)</t>
  </si>
  <si>
    <t>Документ, подтверждающий факт вовлечения в хозяйственный оборот</t>
  </si>
  <si>
    <t>Реализованные мероприятия по вовлечению (количество объявленных аукционов, иное)</t>
  </si>
  <si>
    <t xml:space="preserve">Продажа </t>
  </si>
  <si>
    <t>Частично используется (сдано в аренду 134,0 кв.м. по договору от 29.09.2020 №1833/208/2020). Одновременно реализуются мероприятия по продаже, в т.ч. проведены 4 аукциона, признанные несостоявшимися по причине отсутствия спроса.</t>
  </si>
  <si>
    <t>Автостанция,                                        инв. номер по ЕГРНИ 413/С-528, Гродненская обл,                    Свислочский р-н, Порозовский с/с, гп Порозово, ул.Ленина,12</t>
  </si>
  <si>
    <t>Сарай,                                              инв. номер по ЕГРНИ 413/С-529, Гродненская обл,                    Свислочский р-н, Порозовский с/с, гп Порозово, ул.Ленина,12/1</t>
  </si>
  <si>
    <t>Магазин № 60,                                              инв. номер по ЕГРНИ 420/С-27097, Гродненская обл,                    Лидский р-н, Гончарский  с/с,         д. Селец, ул.Молодежная, д.11А</t>
  </si>
  <si>
    <t>№ 425255700001000037 (0,0446га)</t>
  </si>
  <si>
    <t xml:space="preserve">Продажа       </t>
  </si>
  <si>
    <t>Проведен 1 аукцион - 31.01.2022. Аукцион признан несостоявшимся.  Осуществляется подготовка документов для проведения следующего аукциона.</t>
  </si>
  <si>
    <t>№ 423682707164000024 (0,1052га)</t>
  </si>
  <si>
    <t>Проведен 1 аукцион - 26.01.2022. Аукцион признан несостоявшимся.  Осуществляется подготовка документов для проведения следующего аукциона.</t>
  </si>
  <si>
    <t>Осуществляется оценка стоимости объекта  для последующей продажи РУП "Белтаможсервис".</t>
  </si>
  <si>
    <t>Приводятся в соотвествие правоустанавляивающие докумены, для отчуждения объекта на аукционе</t>
  </si>
  <si>
    <t xml:space="preserve">договор аренды от 27.01.2022 № 108 </t>
  </si>
  <si>
    <t>Проведены аукционы 06.07.2021, 27.10.2021, которые признаны несостоявшимся ввиду отсутсвия участников. Проводится повторная оценка.</t>
  </si>
  <si>
    <t xml:space="preserve">Сайт ОАО "Белкард" (2015-2022), сайт ГУ "Администрация СЭЗ Гродноинвест" (2019-2022), сайт Гродненского облисполкома в разделе "Облимущество" (2018-2022)                                                                                                  </t>
  </si>
  <si>
    <t xml:space="preserve">Сайт ОАО "Белкард" (2015-2022), сайт ГУ "Администрация СЭЗ Гродноинвест", сайт Гродненского облисполкома в разделе "Облимущество" (2022)                                                                                                                   </t>
  </si>
  <si>
    <t xml:space="preserve">Сайт ОАО "Белкард" (2015-2022), сайт ГУ "Администрация СЭЗ Гродноин-вест" (2022), сайт Гродненского облисполкома в разделе "Облимущество"  (2018-2022)                                                                                                     </t>
  </si>
  <si>
    <t>Аукцион 16.08.2021 не состоялся. Принимается решение об изготовлении нового заключения независимой оценки. Информация размещена Сайт ОАО "Белкард", сайт ГУ "Администрация СЭЗ Гродноинвест". Размещен баннер на ограждении продаваемого объекта. Кол-во аукционов -   2</t>
  </si>
  <si>
    <t xml:space="preserve">Подготовка пакета документов для проведения торгов в ГКИ РБ РУП "Институт недвижимости и оценки"                                                                                                                                                           </t>
  </si>
  <si>
    <t>Законсервировано сроком на 1 год с 01.12.2019, срок консервации продлен до 01.12.2021, повторная консервация планируется с 01.06.2022</t>
  </si>
  <si>
    <t>Здание пилорамы, 450/С-20876,  Гродненская область, г.Слоним, ул.Брестская, 50</t>
  </si>
  <si>
    <t>Свидетельство о государтсвенной регистрации земельного участка №450/1620-6735,площадь 0,4959 Га, свидетельство о государтсвеной регистрации капитального строения №450/544-2224</t>
  </si>
  <si>
    <t>производится оценка</t>
  </si>
  <si>
    <t xml:space="preserve">ОАО "Скидельский сахарный комбинат"  </t>
  </si>
  <si>
    <t>Берестовицкий свеклопункт, аг. Пограничный, ул. Советская, 28а, Берестовицкого района, Гродненской область: 
1. Мастерская, 411/С-172, №0010749
2.Склад-сарай 411/С-173, №0010751
3.Контрольно-пропускной пункт, 411/С-10828,№0011462,
4. Операторская, №2, 411/С-1512, №0012454,
5.Осветительные мачты, 411/С-11472, №0011450-0011460,
6.Прожеторная мачта, 411/С- 15126, №0013861,
7.Погрузплощадка, 411/С-176, №0010758,
8.Дороги к кагатам,411/С-11451,№0010761
9.Площадка открытого хранения свеклы, 411/С-11447, №0011628,
10.Площадка открытого хранения свеклы, б/р, №0012452,
11.Эстакада металлическая, 411/С-15127, №0012456,
12.Ограда промплощадки с/п Берестовица, 411/С-11446,
13.Ворота металлические, 411/С-11446, №0011224,
14.Ограждение ж/б свеклопункта Берестовица, 411/С-11446, №0013029,
15.Наружные сети канализации, 411/С-29352,№0014575,
16.Наружные сети КЛ-0,4 кВ, 411/С- 11472, №0014071,
п1-16</t>
  </si>
  <si>
    <t>420455500001000018, 7,6596 га</t>
  </si>
  <si>
    <t>договор аренды от  21.02.2022 №1</t>
  </si>
  <si>
    <t xml:space="preserve">Передано в аренду РУП "Белтаможсервис". Поступило предложение о продаже имущества свеклопункта РУП "Белтаможсервис". Проводится рыночная оценка имущества и актуализация правоустанавливающих документов.  </t>
  </si>
  <si>
    <t xml:space="preserve">Росский свеклоприемный пункт, Гродненская область, Волковысский район, г.п. Россь, ул. Привокзальная, 2 А/1:
1. Мастерская,410/С-26479, №0013079,
2.Здание гостиницы со складом и пунктом приема пищи, 410/С-26478, №0013080,
3.Гараж, 410/С- 26518, №9913081,
4.Сырьевая лаборатория, 410/С-23666, №0013082,
5.Весовая, 410/С-23670, №0013125,
6.Весовая,410/С-23671, №0014610,
7.Проходная, 410/С-23664, №0013122,
8.Склад горючесмазочных материалов, 410/С-23668, 0013123,
9.Помещение контролера-браковщика, 410/С-23669, №0013124,
10.Склад инвентаря, б/р, №0013767
11.Контейнер хранения топлива, б/р, №0013511,
12.Ворота металлические, б/р, №0014528,
13.Автомобильные дороги и площадки, 410/С-26575, №0013126,
14.Кагатное поле 410/С-26575
15.Площадка с твердым покрытием, 410/С-26575, №0013128
16.Площадки, 410/С-26575, №0013129,
17.Погрузочная площадка, 410/С-26744, №0013593,
18.Ограждение территории, 410/С-26575, №0013130,
19.Ограждение свеклопункта Россь, 410/С-26575, №0013131,
20.Артскважина 410/С-26870, №0013589
21.Канализационная насосная станция, 410/С-23667, №0013744
22.Наружные канализационные сети с КНС, 410/С-26563, №0013590,
23. Наружные сети электроснабжения, 410/С-26562, №0013591,
24. Наружные сети водопроводные, 410/С-26869, №0013592
п1-24 </t>
  </si>
  <si>
    <t>42085620000100 1250; 0,9808 га
420856200001001251; 0,2857 га
420856200001001252; 1,1711 га
420856200001001170; 7,4038 га</t>
  </si>
  <si>
    <t>Направлено предложение предприятиям концерна о передаче в аренду с последующим выкупом</t>
  </si>
  <si>
    <t>Договор купли-продажи № 5086 от 10.12.2021</t>
  </si>
  <si>
    <t>ООО "АКВАПАК ИНДАСТРИАЛ" г. Слоним ул. Брестская 50, каб. 602 УНП 591500378. Продан за 45738 рублей</t>
  </si>
  <si>
    <t>Сводный перечень неиспользуемых объектов, находящихся в собственности хозяйственных обществ с долей Республики Беларусь в уставных фондах, 
подлежащих вовлечению в хозяйственный оборот, расположенных в Гродненской области, по состоянию на 01.04.2022 г.</t>
  </si>
</sst>
</file>

<file path=xl/styles.xml><?xml version="1.0" encoding="utf-8"?>
<styleSheet xmlns="http://schemas.openxmlformats.org/spreadsheetml/2006/main">
  <numFmts count="19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"/>
    <numFmt numFmtId="169" formatCode="#,##0.0"/>
    <numFmt numFmtId="170" formatCode="[$-419]mmmm\ yyyy;@"/>
    <numFmt numFmtId="171" formatCode="[$-10419]#,##0.00;\-#,##0.00"/>
    <numFmt numFmtId="172" formatCode="dd/mm/yy\ h:mm;@"/>
    <numFmt numFmtId="173" formatCode="0.000"/>
    <numFmt numFmtId="174" formatCode="###\ ###\ ###.0"/>
  </numFmts>
  <fonts count="6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53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6" applyBorder="0">
      <alignment horizontal="left" vertical="center" wrapText="1"/>
      <protection/>
    </xf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4" fillId="0" borderId="10" applyNumberFormat="0" applyFill="0" applyAlignment="0" applyProtection="0"/>
    <xf numFmtId="0" fontId="10" fillId="0" borderId="11">
      <alignment horizontal="left" wrapText="1"/>
      <protection/>
    </xf>
    <xf numFmtId="0" fontId="10" fillId="0" borderId="11">
      <alignment horizontal="center"/>
      <protection/>
    </xf>
    <xf numFmtId="0" fontId="55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top" wrapText="1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8" fillId="0" borderId="0" xfId="0" applyNumberFormat="1" applyFont="1" applyFill="1" applyBorder="1" applyAlignment="1">
      <alignment horizontal="righ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left" vertical="center" wrapText="1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2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0" xfId="0" applyFont="1" applyFill="1" applyBorder="1" applyAlignment="1">
      <alignment horizontal="left" vertical="center" wrapText="1"/>
    </xf>
    <xf numFmtId="0" fontId="2" fillId="36" borderId="0" xfId="0" applyFont="1" applyFill="1" applyAlignment="1">
      <alignment horizontal="left" vertical="center" wrapText="1"/>
    </xf>
    <xf numFmtId="0" fontId="57" fillId="35" borderId="11" xfId="0" applyFont="1" applyFill="1" applyBorder="1" applyAlignment="1" applyProtection="1">
      <alignment horizontal="center" vertical="center" wrapText="1"/>
      <protection locked="0"/>
    </xf>
    <xf numFmtId="0" fontId="2" fillId="35" borderId="6" xfId="0" applyFont="1" applyFill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/>
    </xf>
    <xf numFmtId="0" fontId="2" fillId="35" borderId="11" xfId="0" applyFont="1" applyFill="1" applyBorder="1" applyAlignment="1" applyProtection="1">
      <alignment horizontal="center" vertical="top" wrapText="1"/>
      <protection locked="0"/>
    </xf>
    <xf numFmtId="0" fontId="2" fillId="35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top" wrapText="1"/>
    </xf>
    <xf numFmtId="2" fontId="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>
      <alignment horizontal="center" vertical="top" wrapText="1"/>
    </xf>
    <xf numFmtId="0" fontId="0" fillId="35" borderId="0" xfId="0" applyFont="1" applyFill="1" applyAlignment="1">
      <alignment/>
    </xf>
    <xf numFmtId="0" fontId="58" fillId="35" borderId="11" xfId="0" applyNumberFormat="1" applyFont="1" applyFill="1" applyBorder="1" applyAlignment="1">
      <alignment horizontal="center" vertical="top" wrapText="1"/>
    </xf>
    <xf numFmtId="0" fontId="2" fillId="35" borderId="11" xfId="0" applyFont="1" applyFill="1" applyBorder="1" applyAlignment="1" applyProtection="1">
      <alignment vertical="top" wrapText="1"/>
      <protection locked="0"/>
    </xf>
    <xf numFmtId="2" fontId="2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15" fillId="35" borderId="11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wrapText="1"/>
    </xf>
    <xf numFmtId="14" fontId="2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15" fillId="35" borderId="11" xfId="0" applyFont="1" applyFill="1" applyBorder="1" applyAlignment="1">
      <alignment horizontal="center" vertical="top"/>
    </xf>
    <xf numFmtId="0" fontId="59" fillId="35" borderId="14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top" wrapText="1"/>
    </xf>
    <xf numFmtId="0" fontId="16" fillId="35" borderId="11" xfId="0" applyFont="1" applyFill="1" applyBorder="1" applyAlignment="1">
      <alignment vertical="top" wrapText="1"/>
    </xf>
    <xf numFmtId="0" fontId="16" fillId="35" borderId="11" xfId="0" applyFont="1" applyFill="1" applyBorder="1" applyAlignment="1" quotePrefix="1">
      <alignment vertical="top" wrapText="1"/>
    </xf>
    <xf numFmtId="0" fontId="2" fillId="35" borderId="11" xfId="0" applyFont="1" applyFill="1" applyBorder="1" applyAlignment="1">
      <alignment vertical="top" wrapText="1"/>
    </xf>
    <xf numFmtId="0" fontId="16" fillId="35" borderId="11" xfId="0" applyFont="1" applyFill="1" applyBorder="1" applyAlignment="1">
      <alignment vertical="center" wrapText="1"/>
    </xf>
    <xf numFmtId="17" fontId="2" fillId="35" borderId="11" xfId="0" applyNumberFormat="1" applyFont="1" applyFill="1" applyBorder="1" applyAlignment="1" applyProtection="1">
      <alignment horizontal="center" vertical="top" wrapText="1"/>
      <protection locked="0"/>
    </xf>
    <xf numFmtId="49" fontId="2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10" fillId="35" borderId="6" xfId="69" applyNumberFormat="1" applyFont="1" applyFill="1" applyBorder="1" applyAlignment="1">
      <alignment horizontal="left" vertical="top" wrapText="1"/>
      <protection/>
    </xf>
    <xf numFmtId="0" fontId="10" fillId="35" borderId="11" xfId="69" applyNumberFormat="1" applyFont="1" applyFill="1" applyBorder="1" applyAlignment="1">
      <alignment horizontal="center" vertical="top" wrapText="1"/>
      <protection/>
    </xf>
    <xf numFmtId="0" fontId="10" fillId="35" borderId="6" xfId="69" applyNumberFormat="1" applyFont="1" applyFill="1" applyBorder="1" applyAlignment="1">
      <alignment horizontal="center" vertical="top" wrapText="1"/>
      <protection/>
    </xf>
    <xf numFmtId="0" fontId="58" fillId="35" borderId="6" xfId="0" applyFont="1" applyFill="1" applyBorder="1" applyAlignment="1">
      <alignment horizontal="center" vertical="top" wrapText="1"/>
    </xf>
    <xf numFmtId="2" fontId="10" fillId="35" borderId="11" xfId="69" applyNumberFormat="1" applyFont="1" applyFill="1" applyBorder="1" applyAlignment="1">
      <alignment horizontal="center" vertical="top" wrapText="1"/>
      <protection/>
    </xf>
    <xf numFmtId="0" fontId="60" fillId="35" borderId="15" xfId="0" applyFont="1" applyFill="1" applyBorder="1" applyAlignment="1">
      <alignment horizontal="center" vertical="top" wrapText="1"/>
    </xf>
    <xf numFmtId="0" fontId="60" fillId="35" borderId="15" xfId="0" applyFont="1" applyFill="1" applyBorder="1" applyAlignment="1">
      <alignment horizontal="justify" vertical="top" wrapText="1"/>
    </xf>
    <xf numFmtId="0" fontId="17" fillId="35" borderId="11" xfId="69" applyNumberFormat="1" applyFont="1" applyFill="1" applyBorder="1" applyAlignment="1">
      <alignment horizontal="center" vertical="top" wrapText="1"/>
      <protection/>
    </xf>
    <xf numFmtId="0" fontId="61" fillId="35" borderId="11" xfId="0" applyFont="1" applyFill="1" applyBorder="1" applyAlignment="1">
      <alignment horizontal="center" vertical="top" wrapText="1"/>
    </xf>
    <xf numFmtId="0" fontId="61" fillId="35" borderId="15" xfId="0" applyFont="1" applyFill="1" applyBorder="1" applyAlignment="1">
      <alignment horizontal="justify" vertical="top" wrapText="1"/>
    </xf>
    <xf numFmtId="0" fontId="60" fillId="35" borderId="11" xfId="0" applyFont="1" applyFill="1" applyBorder="1" applyAlignment="1">
      <alignment horizontal="center" vertical="top" wrapText="1"/>
    </xf>
    <xf numFmtId="0" fontId="61" fillId="35" borderId="11" xfId="0" applyFont="1" applyFill="1" applyBorder="1" applyAlignment="1">
      <alignment horizontal="justify" vertical="top" wrapText="1"/>
    </xf>
    <xf numFmtId="0" fontId="2" fillId="35" borderId="11" xfId="0" applyFont="1" applyFill="1" applyBorder="1" applyAlignment="1">
      <alignment horizontal="center" vertical="top"/>
    </xf>
    <xf numFmtId="0" fontId="2" fillId="35" borderId="11" xfId="0" applyFont="1" applyFill="1" applyBorder="1" applyAlignment="1">
      <alignment horizontal="justify" vertical="top" wrapText="1"/>
    </xf>
    <xf numFmtId="0" fontId="18" fillId="35" borderId="11" xfId="0" applyFont="1" applyFill="1" applyBorder="1" applyAlignment="1">
      <alignment horizontal="center" vertical="top" wrapText="1"/>
    </xf>
    <xf numFmtId="0" fontId="18" fillId="35" borderId="11" xfId="0" applyFont="1" applyFill="1" applyBorder="1" applyAlignment="1">
      <alignment horizontal="justify" vertical="top" wrapText="1"/>
    </xf>
    <xf numFmtId="0" fontId="0" fillId="35" borderId="0" xfId="0" applyFont="1" applyFill="1" applyAlignment="1">
      <alignment vertical="top"/>
    </xf>
    <xf numFmtId="0" fontId="14" fillId="35" borderId="0" xfId="0" applyFont="1" applyFill="1" applyAlignment="1">
      <alignment horizontal="center" vertical="top"/>
    </xf>
    <xf numFmtId="0" fontId="0" fillId="35" borderId="0" xfId="0" applyFont="1" applyFill="1" applyAlignment="1">
      <alignment horizontal="center" vertical="top"/>
    </xf>
    <xf numFmtId="0" fontId="11" fillId="35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right" vertical="top" wrapText="1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1" fillId="35" borderId="11" xfId="0" applyFont="1" applyFill="1" applyBorder="1" applyAlignment="1">
      <alignment vertical="top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Таблицы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3" xfId="57"/>
    <cellStyle name="Обычный 5" xfId="58"/>
    <cellStyle name="Обычный 5 2" xfId="59"/>
    <cellStyle name="Обычный 5 2 2" xfId="60"/>
    <cellStyle name="Обычный 5 3" xfId="61"/>
    <cellStyle name="Обычный 5_9-3 неисп_имущество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абличный" xfId="69"/>
    <cellStyle name="Табличный 2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rukova\AppData\Local\SMBusiness\Files\165384_copies\&#1086;&#1090;&#1074;&#1077;&#1090;&#1099;%20&#1087;&#1088;&#1077;&#1076;&#1087;&#1088;&#1080;&#1103;&#1090;&#1080;&#1081;\09%20&#1050;&#1086;&#1085;&#1094;&#1077;&#1088;&#1085;%20&#171;&#1041;&#1077;&#1083;&#1075;&#1086;&#1089;&#1087;&#1080;&#1097;&#1077;&#1087;&#1088;&#1086;&#1084;&#187;\&#1054;&#1090;&#1095;&#1077;&#1090;%20&#1041;&#1077;&#1083;&#1075;&#1086;&#1089;&#1087;&#1080;&#1097;&#1077;&#1087;&#1088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едения"/>
      <sheetName val="Рекомендации"/>
      <sheetName val="От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97"/>
  <sheetViews>
    <sheetView zoomScale="86" zoomScaleNormal="86" zoomScaleSheetLayoutView="40" zoomScalePageLayoutView="0" workbookViewId="0" topLeftCell="A1">
      <pane ySplit="4" topLeftCell="A5" activePane="bottomLeft" state="frozen"/>
      <selection pane="topLeft" activeCell="A1" sqref="A1"/>
      <selection pane="bottomLeft" activeCell="E1" sqref="E1:L1"/>
    </sheetView>
  </sheetViews>
  <sheetFormatPr defaultColWidth="17.140625" defaultRowHeight="12.75"/>
  <cols>
    <col min="1" max="1" width="18.7109375" style="2" customWidth="1"/>
    <col min="2" max="2" width="22.57421875" style="2" customWidth="1"/>
    <col min="3" max="3" width="24.57421875" style="2" customWidth="1"/>
    <col min="4" max="4" width="24.28125" style="2" customWidth="1"/>
    <col min="5" max="5" width="34.00390625" style="2" customWidth="1"/>
    <col min="6" max="6" width="11.140625" style="2" customWidth="1"/>
    <col min="7" max="7" width="18.28125" style="2" customWidth="1"/>
    <col min="8" max="8" width="16.7109375" style="2" customWidth="1"/>
    <col min="9" max="9" width="17.140625" style="2" customWidth="1"/>
    <col min="10" max="10" width="22.00390625" style="2" customWidth="1"/>
    <col min="11" max="11" width="27.140625" style="2" customWidth="1"/>
    <col min="12" max="12" width="20.7109375" style="4" customWidth="1"/>
    <col min="13" max="13" width="23.421875" style="5" customWidth="1"/>
    <col min="14" max="14" width="26.8515625" style="5" customWidth="1"/>
    <col min="15" max="15" width="18.8515625" style="3" customWidth="1"/>
    <col min="16" max="16384" width="17.140625" style="2" customWidth="1"/>
  </cols>
  <sheetData>
    <row r="1" spans="5:12" ht="42.75" customHeight="1">
      <c r="E1" s="74" t="s">
        <v>562</v>
      </c>
      <c r="F1" s="74"/>
      <c r="G1" s="74"/>
      <c r="H1" s="74"/>
      <c r="I1" s="74"/>
      <c r="J1" s="74"/>
      <c r="K1" s="74"/>
      <c r="L1" s="74"/>
    </row>
    <row r="3" spans="12:14" ht="15.75" customHeight="1">
      <c r="L3" s="75" t="s">
        <v>1292</v>
      </c>
      <c r="M3" s="75"/>
      <c r="N3" s="10"/>
    </row>
    <row r="4" spans="1:14" ht="63.75">
      <c r="A4" s="6" t="s">
        <v>778</v>
      </c>
      <c r="B4" s="6" t="s">
        <v>831</v>
      </c>
      <c r="C4" s="6" t="s">
        <v>585</v>
      </c>
      <c r="D4" s="6" t="s">
        <v>586</v>
      </c>
      <c r="E4" s="6" t="s">
        <v>290</v>
      </c>
      <c r="F4" s="6" t="s">
        <v>587</v>
      </c>
      <c r="G4" s="6" t="s">
        <v>292</v>
      </c>
      <c r="H4" s="6" t="s">
        <v>273</v>
      </c>
      <c r="I4" s="6" t="s">
        <v>588</v>
      </c>
      <c r="J4" s="6" t="s">
        <v>589</v>
      </c>
      <c r="K4" s="6" t="s">
        <v>293</v>
      </c>
      <c r="L4" s="6" t="s">
        <v>590</v>
      </c>
      <c r="M4" s="6" t="s">
        <v>494</v>
      </c>
      <c r="N4" s="6" t="s">
        <v>451</v>
      </c>
    </row>
    <row r="5" spans="1:14" ht="38.25">
      <c r="A5" s="15" t="s">
        <v>903</v>
      </c>
      <c r="B5" s="15" t="s">
        <v>758</v>
      </c>
      <c r="C5" s="15" t="s">
        <v>757</v>
      </c>
      <c r="D5" s="15" t="s">
        <v>706</v>
      </c>
      <c r="E5" s="15" t="s">
        <v>707</v>
      </c>
      <c r="F5" s="15" t="s">
        <v>708</v>
      </c>
      <c r="G5" s="15" t="s">
        <v>294</v>
      </c>
      <c r="H5" s="15">
        <v>1992</v>
      </c>
      <c r="I5" s="23">
        <v>2013</v>
      </c>
      <c r="J5" s="16">
        <v>1824.7</v>
      </c>
      <c r="K5" s="15" t="s">
        <v>806</v>
      </c>
      <c r="L5" s="15" t="s">
        <v>413</v>
      </c>
      <c r="M5" s="15" t="s">
        <v>709</v>
      </c>
      <c r="N5" s="15" t="s">
        <v>73</v>
      </c>
    </row>
    <row r="6" spans="1:14" ht="38.25">
      <c r="A6" s="15" t="s">
        <v>903</v>
      </c>
      <c r="B6" s="15" t="s">
        <v>758</v>
      </c>
      <c r="C6" s="15" t="s">
        <v>564</v>
      </c>
      <c r="D6" s="15" t="s">
        <v>346</v>
      </c>
      <c r="E6" s="15" t="s">
        <v>893</v>
      </c>
      <c r="F6" s="15" t="s">
        <v>359</v>
      </c>
      <c r="G6" s="15" t="s">
        <v>294</v>
      </c>
      <c r="H6" s="15">
        <v>2003</v>
      </c>
      <c r="I6" s="23">
        <v>2004</v>
      </c>
      <c r="J6" s="16">
        <v>142.8</v>
      </c>
      <c r="K6" s="15" t="s">
        <v>806</v>
      </c>
      <c r="L6" s="15" t="s">
        <v>859</v>
      </c>
      <c r="M6" s="15" t="s">
        <v>378</v>
      </c>
      <c r="N6" s="15"/>
    </row>
    <row r="7" spans="1:14" ht="38.25">
      <c r="A7" s="15" t="s">
        <v>903</v>
      </c>
      <c r="B7" s="15" t="s">
        <v>758</v>
      </c>
      <c r="C7" s="15" t="s">
        <v>564</v>
      </c>
      <c r="D7" s="15" t="s">
        <v>607</v>
      </c>
      <c r="E7" s="15" t="s">
        <v>893</v>
      </c>
      <c r="F7" s="15" t="s">
        <v>360</v>
      </c>
      <c r="G7" s="15" t="s">
        <v>294</v>
      </c>
      <c r="H7" s="15">
        <v>2003</v>
      </c>
      <c r="I7" s="23">
        <v>2004</v>
      </c>
      <c r="J7" s="16">
        <v>212.3</v>
      </c>
      <c r="K7" s="15" t="s">
        <v>806</v>
      </c>
      <c r="L7" s="15" t="s">
        <v>858</v>
      </c>
      <c r="M7" s="15" t="s">
        <v>378</v>
      </c>
      <c r="N7" s="15"/>
    </row>
    <row r="8" spans="1:14" ht="38.25">
      <c r="A8" s="15" t="s">
        <v>903</v>
      </c>
      <c r="B8" s="15" t="s">
        <v>758</v>
      </c>
      <c r="C8" s="15" t="s">
        <v>564</v>
      </c>
      <c r="D8" s="15" t="s">
        <v>608</v>
      </c>
      <c r="E8" s="15" t="s">
        <v>893</v>
      </c>
      <c r="F8" s="15" t="s">
        <v>361</v>
      </c>
      <c r="G8" s="15" t="s">
        <v>294</v>
      </c>
      <c r="H8" s="15">
        <v>2003</v>
      </c>
      <c r="I8" s="23">
        <v>2004</v>
      </c>
      <c r="J8" s="16">
        <v>135.2</v>
      </c>
      <c r="K8" s="15" t="s">
        <v>806</v>
      </c>
      <c r="L8" s="15" t="s">
        <v>859</v>
      </c>
      <c r="M8" s="15" t="s">
        <v>378</v>
      </c>
      <c r="N8" s="15"/>
    </row>
    <row r="9" spans="1:15" s="12" customFormat="1" ht="60" customHeight="1">
      <c r="A9" s="15" t="s">
        <v>385</v>
      </c>
      <c r="B9" s="15" t="s">
        <v>764</v>
      </c>
      <c r="C9" s="15" t="s">
        <v>553</v>
      </c>
      <c r="D9" s="15" t="s">
        <v>712</v>
      </c>
      <c r="E9" s="15" t="s">
        <v>554</v>
      </c>
      <c r="F9" s="15" t="s">
        <v>364</v>
      </c>
      <c r="G9" s="15" t="s">
        <v>802</v>
      </c>
      <c r="H9" s="15">
        <v>1965</v>
      </c>
      <c r="I9" s="23">
        <v>2017</v>
      </c>
      <c r="J9" s="16">
        <v>326</v>
      </c>
      <c r="K9" s="15" t="s">
        <v>806</v>
      </c>
      <c r="L9" s="15" t="s">
        <v>285</v>
      </c>
      <c r="M9" s="15" t="s">
        <v>396</v>
      </c>
      <c r="N9" s="15" t="s">
        <v>1154</v>
      </c>
      <c r="O9" s="11"/>
    </row>
    <row r="10" spans="1:14" ht="38.25">
      <c r="A10" s="15" t="s">
        <v>547</v>
      </c>
      <c r="B10" s="15" t="s">
        <v>758</v>
      </c>
      <c r="C10" s="15" t="s">
        <v>881</v>
      </c>
      <c r="D10" s="15" t="s">
        <v>85</v>
      </c>
      <c r="E10" s="15" t="s">
        <v>882</v>
      </c>
      <c r="F10" s="15" t="s">
        <v>86</v>
      </c>
      <c r="G10" s="15" t="s">
        <v>83</v>
      </c>
      <c r="H10" s="15">
        <v>1981</v>
      </c>
      <c r="I10" s="15" t="s">
        <v>84</v>
      </c>
      <c r="J10" s="16">
        <v>283.3</v>
      </c>
      <c r="K10" s="15" t="s">
        <v>80</v>
      </c>
      <c r="L10" s="19" t="s">
        <v>285</v>
      </c>
      <c r="M10" s="15" t="s">
        <v>395</v>
      </c>
      <c r="N10" s="15" t="s">
        <v>1143</v>
      </c>
    </row>
    <row r="11" spans="1:14" ht="38.25">
      <c r="A11" s="15" t="s">
        <v>547</v>
      </c>
      <c r="B11" s="15" t="s">
        <v>758</v>
      </c>
      <c r="C11" s="15" t="s">
        <v>812</v>
      </c>
      <c r="D11" s="15" t="s">
        <v>566</v>
      </c>
      <c r="E11" s="15" t="s">
        <v>274</v>
      </c>
      <c r="F11" s="15" t="s">
        <v>780</v>
      </c>
      <c r="G11" s="15" t="s">
        <v>294</v>
      </c>
      <c r="H11" s="15">
        <v>1976</v>
      </c>
      <c r="I11" s="15" t="s">
        <v>781</v>
      </c>
      <c r="J11" s="16">
        <v>2087</v>
      </c>
      <c r="K11" s="15" t="s">
        <v>80</v>
      </c>
      <c r="L11" s="15" t="s">
        <v>560</v>
      </c>
      <c r="M11" s="15" t="s">
        <v>344</v>
      </c>
      <c r="N11" s="15" t="s">
        <v>452</v>
      </c>
    </row>
    <row r="12" spans="1:14" ht="38.25">
      <c r="A12" s="15" t="s">
        <v>547</v>
      </c>
      <c r="B12" s="15" t="s">
        <v>758</v>
      </c>
      <c r="C12" s="15" t="s">
        <v>812</v>
      </c>
      <c r="D12" s="15" t="s">
        <v>567</v>
      </c>
      <c r="E12" s="15" t="s">
        <v>275</v>
      </c>
      <c r="F12" s="15" t="s">
        <v>782</v>
      </c>
      <c r="G12" s="15" t="s">
        <v>294</v>
      </c>
      <c r="H12" s="15">
        <v>1976</v>
      </c>
      <c r="I12" s="15" t="s">
        <v>783</v>
      </c>
      <c r="J12" s="16">
        <v>81</v>
      </c>
      <c r="K12" s="15" t="s">
        <v>80</v>
      </c>
      <c r="L12" s="15" t="s">
        <v>560</v>
      </c>
      <c r="M12" s="15" t="s">
        <v>344</v>
      </c>
      <c r="N12" s="15" t="s">
        <v>1018</v>
      </c>
    </row>
    <row r="13" spans="1:14" ht="47.25" customHeight="1">
      <c r="A13" s="15" t="s">
        <v>547</v>
      </c>
      <c r="B13" s="15" t="s">
        <v>758</v>
      </c>
      <c r="C13" s="15" t="s">
        <v>812</v>
      </c>
      <c r="D13" s="15" t="s">
        <v>804</v>
      </c>
      <c r="E13" s="15" t="s">
        <v>276</v>
      </c>
      <c r="F13" s="15" t="s">
        <v>784</v>
      </c>
      <c r="G13" s="15" t="s">
        <v>377</v>
      </c>
      <c r="H13" s="15">
        <v>1976</v>
      </c>
      <c r="I13" s="15" t="s">
        <v>781</v>
      </c>
      <c r="J13" s="16">
        <v>515</v>
      </c>
      <c r="K13" s="15" t="s">
        <v>80</v>
      </c>
      <c r="L13" s="15" t="s">
        <v>560</v>
      </c>
      <c r="M13" s="15" t="s">
        <v>344</v>
      </c>
      <c r="N13" s="15" t="s">
        <v>1018</v>
      </c>
    </row>
    <row r="14" spans="1:14" ht="42" customHeight="1">
      <c r="A14" s="15" t="s">
        <v>547</v>
      </c>
      <c r="B14" s="15" t="s">
        <v>758</v>
      </c>
      <c r="C14" s="15" t="s">
        <v>812</v>
      </c>
      <c r="D14" s="15" t="s">
        <v>894</v>
      </c>
      <c r="E14" s="15" t="s">
        <v>277</v>
      </c>
      <c r="F14" s="15" t="s">
        <v>785</v>
      </c>
      <c r="G14" s="15" t="s">
        <v>294</v>
      </c>
      <c r="H14" s="15">
        <v>2000</v>
      </c>
      <c r="I14" s="15" t="s">
        <v>786</v>
      </c>
      <c r="J14" s="16">
        <v>361</v>
      </c>
      <c r="K14" s="15" t="s">
        <v>80</v>
      </c>
      <c r="L14" s="15" t="s">
        <v>560</v>
      </c>
      <c r="M14" s="15" t="s">
        <v>344</v>
      </c>
      <c r="N14" s="15" t="s">
        <v>1018</v>
      </c>
    </row>
    <row r="15" spans="1:14" ht="42" customHeight="1">
      <c r="A15" s="15" t="s">
        <v>547</v>
      </c>
      <c r="B15" s="15" t="s">
        <v>761</v>
      </c>
      <c r="C15" s="15" t="s">
        <v>1019</v>
      </c>
      <c r="D15" s="15" t="s">
        <v>1021</v>
      </c>
      <c r="E15" s="15" t="s">
        <v>1020</v>
      </c>
      <c r="F15" s="15" t="s">
        <v>1023</v>
      </c>
      <c r="G15" s="15" t="s">
        <v>377</v>
      </c>
      <c r="H15" s="15">
        <v>1973</v>
      </c>
      <c r="I15" s="15">
        <v>2018</v>
      </c>
      <c r="J15" s="16">
        <v>195.8</v>
      </c>
      <c r="K15" s="15" t="s">
        <v>80</v>
      </c>
      <c r="L15" s="15" t="s">
        <v>560</v>
      </c>
      <c r="M15" s="15" t="s">
        <v>395</v>
      </c>
      <c r="N15" s="15" t="s">
        <v>1029</v>
      </c>
    </row>
    <row r="16" spans="1:14" ht="42" customHeight="1">
      <c r="A16" s="15" t="s">
        <v>547</v>
      </c>
      <c r="B16" s="15" t="s">
        <v>761</v>
      </c>
      <c r="C16" s="15" t="s">
        <v>1019</v>
      </c>
      <c r="D16" s="15" t="s">
        <v>1022</v>
      </c>
      <c r="E16" s="15" t="s">
        <v>1020</v>
      </c>
      <c r="F16" s="15" t="s">
        <v>1024</v>
      </c>
      <c r="G16" s="15" t="s">
        <v>106</v>
      </c>
      <c r="H16" s="15">
        <v>1975</v>
      </c>
      <c r="I16" s="15">
        <v>2018</v>
      </c>
      <c r="J16" s="16">
        <v>86.9</v>
      </c>
      <c r="K16" s="15" t="s">
        <v>80</v>
      </c>
      <c r="L16" s="15" t="s">
        <v>560</v>
      </c>
      <c r="M16" s="15" t="s">
        <v>395</v>
      </c>
      <c r="N16" s="15" t="s">
        <v>1029</v>
      </c>
    </row>
    <row r="17" spans="1:14" ht="42" customHeight="1">
      <c r="A17" s="15" t="s">
        <v>547</v>
      </c>
      <c r="B17" s="15" t="s">
        <v>761</v>
      </c>
      <c r="C17" s="15" t="s">
        <v>1019</v>
      </c>
      <c r="D17" s="15" t="s">
        <v>1025</v>
      </c>
      <c r="E17" s="15" t="s">
        <v>1027</v>
      </c>
      <c r="F17" s="15" t="s">
        <v>364</v>
      </c>
      <c r="G17" s="15" t="s">
        <v>106</v>
      </c>
      <c r="H17" s="15">
        <v>1973</v>
      </c>
      <c r="I17" s="15">
        <v>2016</v>
      </c>
      <c r="J17" s="16">
        <v>449.7</v>
      </c>
      <c r="K17" s="15" t="s">
        <v>80</v>
      </c>
      <c r="L17" s="15" t="s">
        <v>285</v>
      </c>
      <c r="M17" s="15" t="s">
        <v>395</v>
      </c>
      <c r="N17" s="15" t="s">
        <v>1029</v>
      </c>
    </row>
    <row r="18" spans="1:14" ht="42" customHeight="1">
      <c r="A18" s="15" t="s">
        <v>547</v>
      </c>
      <c r="B18" s="15" t="s">
        <v>761</v>
      </c>
      <c r="C18" s="15" t="s">
        <v>1019</v>
      </c>
      <c r="D18" s="15" t="s">
        <v>1026</v>
      </c>
      <c r="E18" s="15" t="s">
        <v>1020</v>
      </c>
      <c r="F18" s="15" t="s">
        <v>1028</v>
      </c>
      <c r="G18" s="15" t="s">
        <v>106</v>
      </c>
      <c r="H18" s="15">
        <v>1980</v>
      </c>
      <c r="I18" s="15">
        <v>2015</v>
      </c>
      <c r="J18" s="16">
        <v>60.9</v>
      </c>
      <c r="K18" s="15" t="s">
        <v>80</v>
      </c>
      <c r="L18" s="15" t="s">
        <v>285</v>
      </c>
      <c r="M18" s="15" t="s">
        <v>395</v>
      </c>
      <c r="N18" s="15" t="s">
        <v>1029</v>
      </c>
    </row>
    <row r="19" spans="1:14" ht="42" customHeight="1">
      <c r="A19" s="15" t="s">
        <v>547</v>
      </c>
      <c r="B19" s="15" t="s">
        <v>761</v>
      </c>
      <c r="C19" s="15" t="s">
        <v>1030</v>
      </c>
      <c r="D19" s="15" t="s">
        <v>1031</v>
      </c>
      <c r="E19" s="15" t="s">
        <v>1035</v>
      </c>
      <c r="F19" s="15" t="s">
        <v>1178</v>
      </c>
      <c r="G19" s="15" t="s">
        <v>820</v>
      </c>
      <c r="H19" s="15">
        <v>1987</v>
      </c>
      <c r="I19" s="15">
        <v>2018</v>
      </c>
      <c r="J19" s="16">
        <v>3122.64</v>
      </c>
      <c r="K19" s="15" t="s">
        <v>80</v>
      </c>
      <c r="L19" s="15" t="s">
        <v>1036</v>
      </c>
      <c r="M19" s="15" t="s">
        <v>395</v>
      </c>
      <c r="N19" s="15" t="s">
        <v>1029</v>
      </c>
    </row>
    <row r="20" spans="1:14" ht="42" customHeight="1">
      <c r="A20" s="15" t="s">
        <v>547</v>
      </c>
      <c r="B20" s="15" t="s">
        <v>761</v>
      </c>
      <c r="C20" s="15" t="s">
        <v>1030</v>
      </c>
      <c r="D20" s="15" t="s">
        <v>1032</v>
      </c>
      <c r="E20" s="15" t="s">
        <v>1035</v>
      </c>
      <c r="F20" s="15" t="s">
        <v>1180</v>
      </c>
      <c r="G20" s="15" t="s">
        <v>820</v>
      </c>
      <c r="H20" s="15">
        <v>1987</v>
      </c>
      <c r="I20" s="15">
        <v>2010</v>
      </c>
      <c r="J20" s="16">
        <v>340.44</v>
      </c>
      <c r="K20" s="15" t="s">
        <v>80</v>
      </c>
      <c r="L20" s="15" t="s">
        <v>1036</v>
      </c>
      <c r="M20" s="15" t="s">
        <v>395</v>
      </c>
      <c r="N20" s="15" t="s">
        <v>1029</v>
      </c>
    </row>
    <row r="21" spans="1:14" ht="42" customHeight="1">
      <c r="A21" s="15" t="s">
        <v>547</v>
      </c>
      <c r="B21" s="15" t="s">
        <v>761</v>
      </c>
      <c r="C21" s="15" t="s">
        <v>1030</v>
      </c>
      <c r="D21" s="15" t="s">
        <v>1033</v>
      </c>
      <c r="E21" s="15" t="s">
        <v>1035</v>
      </c>
      <c r="F21" s="15" t="s">
        <v>1179</v>
      </c>
      <c r="G21" s="15" t="s">
        <v>820</v>
      </c>
      <c r="H21" s="15">
        <v>1990</v>
      </c>
      <c r="I21" s="15">
        <v>2018</v>
      </c>
      <c r="J21" s="16">
        <v>34.51</v>
      </c>
      <c r="K21" s="15" t="s">
        <v>80</v>
      </c>
      <c r="L21" s="15" t="s">
        <v>1036</v>
      </c>
      <c r="M21" s="15" t="s">
        <v>395</v>
      </c>
      <c r="N21" s="15" t="s">
        <v>1029</v>
      </c>
    </row>
    <row r="22" spans="1:14" ht="42" customHeight="1">
      <c r="A22" s="15" t="s">
        <v>547</v>
      </c>
      <c r="B22" s="15" t="s">
        <v>761</v>
      </c>
      <c r="C22" s="15" t="s">
        <v>1030</v>
      </c>
      <c r="D22" s="15" t="s">
        <v>1034</v>
      </c>
      <c r="E22" s="15" t="s">
        <v>1035</v>
      </c>
      <c r="F22" s="15" t="s">
        <v>364</v>
      </c>
      <c r="G22" s="15" t="s">
        <v>820</v>
      </c>
      <c r="H22" s="15">
        <v>1990</v>
      </c>
      <c r="I22" s="15">
        <v>2018</v>
      </c>
      <c r="J22" s="16">
        <v>128</v>
      </c>
      <c r="K22" s="15" t="s">
        <v>80</v>
      </c>
      <c r="L22" s="15" t="s">
        <v>1036</v>
      </c>
      <c r="M22" s="15" t="s">
        <v>395</v>
      </c>
      <c r="N22" s="15" t="s">
        <v>1029</v>
      </c>
    </row>
    <row r="23" spans="1:14" ht="42" customHeight="1">
      <c r="A23" s="15" t="s">
        <v>547</v>
      </c>
      <c r="B23" s="15" t="s">
        <v>761</v>
      </c>
      <c r="C23" s="15" t="s">
        <v>1030</v>
      </c>
      <c r="D23" s="15" t="s">
        <v>1037</v>
      </c>
      <c r="E23" s="15" t="s">
        <v>1035</v>
      </c>
      <c r="F23" s="15" t="s">
        <v>1041</v>
      </c>
      <c r="G23" s="15" t="s">
        <v>820</v>
      </c>
      <c r="H23" s="15">
        <v>1987</v>
      </c>
      <c r="I23" s="15">
        <v>2018</v>
      </c>
      <c r="J23" s="16">
        <v>7.84</v>
      </c>
      <c r="K23" s="15" t="s">
        <v>80</v>
      </c>
      <c r="L23" s="19" t="s">
        <v>1036</v>
      </c>
      <c r="M23" s="15" t="s">
        <v>395</v>
      </c>
      <c r="N23" s="15" t="s">
        <v>1029</v>
      </c>
    </row>
    <row r="24" spans="1:14" ht="42" customHeight="1">
      <c r="A24" s="15" t="s">
        <v>547</v>
      </c>
      <c r="B24" s="15" t="s">
        <v>761</v>
      </c>
      <c r="C24" s="15" t="s">
        <v>1030</v>
      </c>
      <c r="D24" s="15" t="s">
        <v>236</v>
      </c>
      <c r="E24" s="15" t="s">
        <v>1035</v>
      </c>
      <c r="F24" s="15" t="s">
        <v>364</v>
      </c>
      <c r="G24" s="15" t="s">
        <v>820</v>
      </c>
      <c r="H24" s="15">
        <v>1987</v>
      </c>
      <c r="I24" s="15">
        <v>2018</v>
      </c>
      <c r="J24" s="16">
        <v>120</v>
      </c>
      <c r="K24" s="15" t="s">
        <v>80</v>
      </c>
      <c r="L24" s="19" t="s">
        <v>285</v>
      </c>
      <c r="M24" s="15" t="s">
        <v>395</v>
      </c>
      <c r="N24" s="15" t="s">
        <v>1029</v>
      </c>
    </row>
    <row r="25" spans="1:14" ht="42" customHeight="1">
      <c r="A25" s="15" t="s">
        <v>547</v>
      </c>
      <c r="B25" s="15" t="s">
        <v>761</v>
      </c>
      <c r="C25" s="15" t="s">
        <v>1030</v>
      </c>
      <c r="D25" s="15" t="s">
        <v>1038</v>
      </c>
      <c r="E25" s="15" t="s">
        <v>1035</v>
      </c>
      <c r="F25" s="15" t="s">
        <v>364</v>
      </c>
      <c r="G25" s="15" t="s">
        <v>820</v>
      </c>
      <c r="H25" s="15">
        <v>1987</v>
      </c>
      <c r="I25" s="15">
        <v>2018</v>
      </c>
      <c r="J25" s="16">
        <v>39.2</v>
      </c>
      <c r="K25" s="15" t="s">
        <v>80</v>
      </c>
      <c r="L25" s="15" t="s">
        <v>1036</v>
      </c>
      <c r="M25" s="15" t="s">
        <v>395</v>
      </c>
      <c r="N25" s="15" t="s">
        <v>1029</v>
      </c>
    </row>
    <row r="26" spans="1:14" ht="42" customHeight="1">
      <c r="A26" s="15" t="s">
        <v>547</v>
      </c>
      <c r="B26" s="15" t="s">
        <v>761</v>
      </c>
      <c r="C26" s="15" t="s">
        <v>1030</v>
      </c>
      <c r="D26" s="15" t="s">
        <v>1039</v>
      </c>
      <c r="E26" s="15" t="s">
        <v>1035</v>
      </c>
      <c r="F26" s="15" t="s">
        <v>364</v>
      </c>
      <c r="G26" s="15" t="s">
        <v>820</v>
      </c>
      <c r="H26" s="15">
        <v>1987</v>
      </c>
      <c r="I26" s="15">
        <v>2018</v>
      </c>
      <c r="J26" s="16">
        <v>320</v>
      </c>
      <c r="K26" s="15" t="s">
        <v>80</v>
      </c>
      <c r="L26" s="15" t="s">
        <v>1036</v>
      </c>
      <c r="M26" s="15" t="s">
        <v>395</v>
      </c>
      <c r="N26" s="15" t="s">
        <v>1029</v>
      </c>
    </row>
    <row r="27" spans="1:14" ht="42" customHeight="1">
      <c r="A27" s="15" t="s">
        <v>547</v>
      </c>
      <c r="B27" s="15" t="s">
        <v>761</v>
      </c>
      <c r="C27" s="15" t="s">
        <v>1030</v>
      </c>
      <c r="D27" s="15" t="s">
        <v>1040</v>
      </c>
      <c r="E27" s="15" t="s">
        <v>1035</v>
      </c>
      <c r="F27" s="15" t="s">
        <v>364</v>
      </c>
      <c r="G27" s="15" t="s">
        <v>820</v>
      </c>
      <c r="H27" s="15">
        <v>1987</v>
      </c>
      <c r="I27" s="15">
        <v>2018</v>
      </c>
      <c r="J27" s="16">
        <v>30</v>
      </c>
      <c r="K27" s="15" t="s">
        <v>80</v>
      </c>
      <c r="L27" s="15" t="s">
        <v>1036</v>
      </c>
      <c r="M27" s="15" t="s">
        <v>395</v>
      </c>
      <c r="N27" s="15" t="s">
        <v>1029</v>
      </c>
    </row>
    <row r="28" spans="1:14" ht="42" customHeight="1">
      <c r="A28" s="15" t="s">
        <v>547</v>
      </c>
      <c r="B28" s="15" t="s">
        <v>761</v>
      </c>
      <c r="C28" s="15" t="s">
        <v>1030</v>
      </c>
      <c r="D28" s="15" t="s">
        <v>581</v>
      </c>
      <c r="E28" s="15" t="s">
        <v>1035</v>
      </c>
      <c r="F28" s="15" t="s">
        <v>1042</v>
      </c>
      <c r="G28" s="15" t="s">
        <v>775</v>
      </c>
      <c r="H28" s="15">
        <v>1987</v>
      </c>
      <c r="I28" s="15">
        <v>2013</v>
      </c>
      <c r="J28" s="16">
        <v>2764.8</v>
      </c>
      <c r="K28" s="15" t="s">
        <v>80</v>
      </c>
      <c r="L28" s="15" t="s">
        <v>1036</v>
      </c>
      <c r="M28" s="15" t="s">
        <v>395</v>
      </c>
      <c r="N28" s="15" t="s">
        <v>1029</v>
      </c>
    </row>
    <row r="29" spans="1:14" ht="38.25">
      <c r="A29" s="15" t="s">
        <v>547</v>
      </c>
      <c r="B29" s="15" t="s">
        <v>761</v>
      </c>
      <c r="C29" s="15" t="s">
        <v>492</v>
      </c>
      <c r="D29" s="15" t="s">
        <v>365</v>
      </c>
      <c r="E29" s="15" t="s">
        <v>32</v>
      </c>
      <c r="F29" s="15" t="s">
        <v>739</v>
      </c>
      <c r="G29" s="15" t="s">
        <v>878</v>
      </c>
      <c r="H29" s="15" t="s">
        <v>500</v>
      </c>
      <c r="I29" s="15">
        <v>2010</v>
      </c>
      <c r="J29" s="16">
        <v>507.4</v>
      </c>
      <c r="K29" s="15" t="s">
        <v>80</v>
      </c>
      <c r="L29" s="15" t="s">
        <v>560</v>
      </c>
      <c r="M29" s="15" t="s">
        <v>493</v>
      </c>
      <c r="N29" s="15" t="s">
        <v>614</v>
      </c>
    </row>
    <row r="30" spans="1:14" ht="38.25">
      <c r="A30" s="15" t="s">
        <v>547</v>
      </c>
      <c r="B30" s="15" t="s">
        <v>761</v>
      </c>
      <c r="C30" s="15" t="s">
        <v>492</v>
      </c>
      <c r="D30" s="15" t="s">
        <v>366</v>
      </c>
      <c r="E30" s="15" t="s">
        <v>367</v>
      </c>
      <c r="F30" s="15" t="s">
        <v>368</v>
      </c>
      <c r="G30" s="15" t="s">
        <v>369</v>
      </c>
      <c r="H30" s="15">
        <v>1993</v>
      </c>
      <c r="I30" s="15">
        <v>2014</v>
      </c>
      <c r="J30" s="16" t="s">
        <v>740</v>
      </c>
      <c r="K30" s="15" t="s">
        <v>80</v>
      </c>
      <c r="L30" s="15" t="s">
        <v>560</v>
      </c>
      <c r="M30" s="15" t="s">
        <v>345</v>
      </c>
      <c r="N30" s="15" t="s">
        <v>613</v>
      </c>
    </row>
    <row r="31" spans="1:14" ht="38.25">
      <c r="A31" s="15" t="s">
        <v>547</v>
      </c>
      <c r="B31" s="15" t="s">
        <v>760</v>
      </c>
      <c r="C31" s="15" t="s">
        <v>380</v>
      </c>
      <c r="D31" s="15" t="s">
        <v>971</v>
      </c>
      <c r="E31" s="15" t="s">
        <v>972</v>
      </c>
      <c r="F31" s="15" t="s">
        <v>364</v>
      </c>
      <c r="G31" s="15" t="s">
        <v>106</v>
      </c>
      <c r="H31" s="15" t="s">
        <v>500</v>
      </c>
      <c r="I31" s="15" t="s">
        <v>500</v>
      </c>
      <c r="J31" s="16">
        <v>302.8</v>
      </c>
      <c r="K31" s="15" t="s">
        <v>80</v>
      </c>
      <c r="L31" s="15" t="s">
        <v>413</v>
      </c>
      <c r="M31" s="15" t="s">
        <v>395</v>
      </c>
      <c r="N31" s="15" t="s">
        <v>973</v>
      </c>
    </row>
    <row r="32" spans="1:14" ht="38.25">
      <c r="A32" s="15" t="s">
        <v>547</v>
      </c>
      <c r="B32" s="15" t="s">
        <v>760</v>
      </c>
      <c r="C32" s="15" t="s">
        <v>380</v>
      </c>
      <c r="D32" s="15" t="s">
        <v>103</v>
      </c>
      <c r="E32" s="15" t="s">
        <v>741</v>
      </c>
      <c r="F32" s="15" t="s">
        <v>381</v>
      </c>
      <c r="G32" s="15" t="s">
        <v>295</v>
      </c>
      <c r="H32" s="15">
        <v>2011</v>
      </c>
      <c r="I32" s="15">
        <v>2011</v>
      </c>
      <c r="J32" s="16">
        <v>866.2</v>
      </c>
      <c r="K32" s="15" t="s">
        <v>80</v>
      </c>
      <c r="L32" s="15" t="s">
        <v>413</v>
      </c>
      <c r="M32" s="15" t="s">
        <v>395</v>
      </c>
      <c r="N32" s="15" t="s">
        <v>263</v>
      </c>
    </row>
    <row r="33" spans="1:14" ht="40.5" customHeight="1">
      <c r="A33" s="15" t="s">
        <v>547</v>
      </c>
      <c r="B33" s="15" t="s">
        <v>760</v>
      </c>
      <c r="C33" s="15" t="s">
        <v>380</v>
      </c>
      <c r="D33" s="15" t="s">
        <v>304</v>
      </c>
      <c r="E33" s="15" t="s">
        <v>397</v>
      </c>
      <c r="F33" s="15" t="s">
        <v>305</v>
      </c>
      <c r="G33" s="15" t="s">
        <v>106</v>
      </c>
      <c r="H33" s="15">
        <v>2001</v>
      </c>
      <c r="I33" s="15">
        <v>2014</v>
      </c>
      <c r="J33" s="16">
        <v>69.7</v>
      </c>
      <c r="K33" s="15" t="s">
        <v>80</v>
      </c>
      <c r="L33" s="15" t="s">
        <v>863</v>
      </c>
      <c r="M33" s="15" t="s">
        <v>395</v>
      </c>
      <c r="N33" s="15" t="s">
        <v>974</v>
      </c>
    </row>
    <row r="34" spans="1:14" ht="51">
      <c r="A34" s="15" t="s">
        <v>547</v>
      </c>
      <c r="B34" s="15" t="s">
        <v>760</v>
      </c>
      <c r="C34" s="15" t="s">
        <v>731</v>
      </c>
      <c r="D34" s="15" t="s">
        <v>824</v>
      </c>
      <c r="E34" s="15" t="s">
        <v>398</v>
      </c>
      <c r="F34" s="15" t="s">
        <v>732</v>
      </c>
      <c r="G34" s="15" t="s">
        <v>878</v>
      </c>
      <c r="H34" s="15">
        <v>1980</v>
      </c>
      <c r="I34" s="15">
        <v>2000</v>
      </c>
      <c r="J34" s="16">
        <v>10238.6</v>
      </c>
      <c r="K34" s="15" t="s">
        <v>80</v>
      </c>
      <c r="L34" s="15" t="s">
        <v>863</v>
      </c>
      <c r="M34" s="15" t="s">
        <v>330</v>
      </c>
      <c r="N34" s="15" t="s">
        <v>864</v>
      </c>
    </row>
    <row r="35" spans="1:14" ht="51">
      <c r="A35" s="15" t="s">
        <v>547</v>
      </c>
      <c r="B35" s="15" t="s">
        <v>760</v>
      </c>
      <c r="C35" s="15" t="s">
        <v>731</v>
      </c>
      <c r="D35" s="15" t="s">
        <v>825</v>
      </c>
      <c r="E35" s="15" t="s">
        <v>398</v>
      </c>
      <c r="F35" s="15" t="s">
        <v>364</v>
      </c>
      <c r="G35" s="15" t="s">
        <v>295</v>
      </c>
      <c r="H35" s="15">
        <v>1948</v>
      </c>
      <c r="I35" s="15" t="s">
        <v>826</v>
      </c>
      <c r="J35" s="16">
        <v>823</v>
      </c>
      <c r="K35" s="15" t="s">
        <v>393</v>
      </c>
      <c r="L35" s="15" t="s">
        <v>618</v>
      </c>
      <c r="M35" s="15" t="s">
        <v>330</v>
      </c>
      <c r="N35" s="15" t="s">
        <v>1043</v>
      </c>
    </row>
    <row r="36" spans="1:14" ht="51">
      <c r="A36" s="15" t="s">
        <v>547</v>
      </c>
      <c r="B36" s="15" t="s">
        <v>760</v>
      </c>
      <c r="C36" s="15" t="s">
        <v>731</v>
      </c>
      <c r="D36" s="15" t="s">
        <v>602</v>
      </c>
      <c r="E36" s="15" t="s">
        <v>865</v>
      </c>
      <c r="F36" s="15" t="s">
        <v>364</v>
      </c>
      <c r="G36" s="15" t="s">
        <v>878</v>
      </c>
      <c r="H36" s="15">
        <v>1975</v>
      </c>
      <c r="I36" s="15">
        <v>2000</v>
      </c>
      <c r="J36" s="16">
        <v>499.5</v>
      </c>
      <c r="K36" s="15" t="s">
        <v>393</v>
      </c>
      <c r="L36" s="15" t="s">
        <v>413</v>
      </c>
      <c r="M36" s="15" t="s">
        <v>330</v>
      </c>
      <c r="N36" s="15" t="s">
        <v>975</v>
      </c>
    </row>
    <row r="37" spans="1:14" ht="51">
      <c r="A37" s="15" t="s">
        <v>547</v>
      </c>
      <c r="B37" s="15" t="s">
        <v>760</v>
      </c>
      <c r="C37" s="15" t="s">
        <v>731</v>
      </c>
      <c r="D37" s="15" t="s">
        <v>603</v>
      </c>
      <c r="E37" s="15" t="s">
        <v>865</v>
      </c>
      <c r="F37" s="15" t="s">
        <v>364</v>
      </c>
      <c r="G37" s="15" t="s">
        <v>878</v>
      </c>
      <c r="H37" s="15">
        <v>1978</v>
      </c>
      <c r="I37" s="15">
        <v>2000</v>
      </c>
      <c r="J37" s="16">
        <v>217.3</v>
      </c>
      <c r="K37" s="15" t="s">
        <v>393</v>
      </c>
      <c r="L37" s="15" t="s">
        <v>413</v>
      </c>
      <c r="M37" s="15" t="s">
        <v>330</v>
      </c>
      <c r="N37" s="15" t="s">
        <v>975</v>
      </c>
    </row>
    <row r="38" spans="1:14" ht="63.75">
      <c r="A38" s="15" t="s">
        <v>547</v>
      </c>
      <c r="B38" s="15" t="s">
        <v>760</v>
      </c>
      <c r="C38" s="15" t="s">
        <v>731</v>
      </c>
      <c r="D38" s="15" t="s">
        <v>1044</v>
      </c>
      <c r="E38" s="15" t="s">
        <v>866</v>
      </c>
      <c r="F38" s="15" t="s">
        <v>306</v>
      </c>
      <c r="G38" s="15" t="s">
        <v>911</v>
      </c>
      <c r="H38" s="15">
        <v>1962</v>
      </c>
      <c r="I38" s="15" t="s">
        <v>500</v>
      </c>
      <c r="J38" s="16">
        <v>608</v>
      </c>
      <c r="K38" s="15" t="s">
        <v>80</v>
      </c>
      <c r="L38" s="15" t="s">
        <v>560</v>
      </c>
      <c r="M38" s="15" t="s">
        <v>395</v>
      </c>
      <c r="N38" s="15" t="s">
        <v>1181</v>
      </c>
    </row>
    <row r="39" spans="1:14" ht="63.75">
      <c r="A39" s="15" t="s">
        <v>547</v>
      </c>
      <c r="B39" s="15" t="s">
        <v>760</v>
      </c>
      <c r="C39" s="15" t="s">
        <v>731</v>
      </c>
      <c r="D39" s="15" t="s">
        <v>914</v>
      </c>
      <c r="E39" s="15" t="s">
        <v>867</v>
      </c>
      <c r="F39" s="15" t="s">
        <v>307</v>
      </c>
      <c r="G39" s="15" t="s">
        <v>788</v>
      </c>
      <c r="H39" s="15">
        <v>1975</v>
      </c>
      <c r="I39" s="15" t="s">
        <v>500</v>
      </c>
      <c r="J39" s="16">
        <v>457.7</v>
      </c>
      <c r="K39" s="15" t="s">
        <v>80</v>
      </c>
      <c r="L39" s="15" t="s">
        <v>560</v>
      </c>
      <c r="M39" s="15" t="s">
        <v>395</v>
      </c>
      <c r="N39" s="15" t="s">
        <v>1181</v>
      </c>
    </row>
    <row r="40" spans="1:14" ht="38.25">
      <c r="A40" s="15" t="s">
        <v>547</v>
      </c>
      <c r="B40" s="15" t="s">
        <v>760</v>
      </c>
      <c r="C40" s="15" t="s">
        <v>733</v>
      </c>
      <c r="D40" s="15" t="s">
        <v>543</v>
      </c>
      <c r="E40" s="15" t="s">
        <v>311</v>
      </c>
      <c r="F40" s="15" t="s">
        <v>544</v>
      </c>
      <c r="G40" s="15" t="s">
        <v>83</v>
      </c>
      <c r="H40" s="15">
        <v>1989</v>
      </c>
      <c r="I40" s="15" t="s">
        <v>500</v>
      </c>
      <c r="J40" s="16">
        <v>146.4</v>
      </c>
      <c r="K40" s="15" t="s">
        <v>80</v>
      </c>
      <c r="L40" s="15" t="s">
        <v>560</v>
      </c>
      <c r="M40" s="15" t="s">
        <v>827</v>
      </c>
      <c r="N40" s="15" t="s">
        <v>113</v>
      </c>
    </row>
    <row r="41" spans="1:14" ht="51">
      <c r="A41" s="15" t="s">
        <v>547</v>
      </c>
      <c r="B41" s="15" t="s">
        <v>760</v>
      </c>
      <c r="C41" s="15" t="s">
        <v>296</v>
      </c>
      <c r="D41" s="15" t="s">
        <v>402</v>
      </c>
      <c r="E41" s="15" t="s">
        <v>104</v>
      </c>
      <c r="F41" s="15" t="s">
        <v>105</v>
      </c>
      <c r="G41" s="15" t="s">
        <v>377</v>
      </c>
      <c r="H41" s="15">
        <v>1984</v>
      </c>
      <c r="I41" s="15">
        <v>2013</v>
      </c>
      <c r="J41" s="16">
        <v>278.4</v>
      </c>
      <c r="K41" s="15" t="s">
        <v>80</v>
      </c>
      <c r="L41" s="15" t="s">
        <v>560</v>
      </c>
      <c r="M41" s="15" t="s">
        <v>828</v>
      </c>
      <c r="N41" s="15" t="s">
        <v>976</v>
      </c>
    </row>
    <row r="42" spans="1:14" ht="38.25">
      <c r="A42" s="15" t="s">
        <v>547</v>
      </c>
      <c r="B42" s="15" t="s">
        <v>760</v>
      </c>
      <c r="C42" s="15" t="s">
        <v>296</v>
      </c>
      <c r="D42" s="15" t="s">
        <v>561</v>
      </c>
      <c r="E42" s="15" t="s">
        <v>765</v>
      </c>
      <c r="F42" s="15" t="s">
        <v>766</v>
      </c>
      <c r="G42" s="15" t="s">
        <v>800</v>
      </c>
      <c r="H42" s="15">
        <v>1980</v>
      </c>
      <c r="I42" s="15">
        <v>2013</v>
      </c>
      <c r="J42" s="16">
        <v>5842.7</v>
      </c>
      <c r="K42" s="15" t="s">
        <v>80</v>
      </c>
      <c r="L42" s="15" t="s">
        <v>560</v>
      </c>
      <c r="M42" s="15" t="s">
        <v>828</v>
      </c>
      <c r="N42" s="15" t="s">
        <v>1046</v>
      </c>
    </row>
    <row r="43" spans="1:14" ht="51">
      <c r="A43" s="15" t="s">
        <v>547</v>
      </c>
      <c r="B43" s="15" t="s">
        <v>763</v>
      </c>
      <c r="C43" s="15" t="s">
        <v>723</v>
      </c>
      <c r="D43" s="15" t="s">
        <v>301</v>
      </c>
      <c r="E43" s="15" t="s">
        <v>724</v>
      </c>
      <c r="F43" s="15" t="s">
        <v>726</v>
      </c>
      <c r="G43" s="15" t="s">
        <v>803</v>
      </c>
      <c r="H43" s="15">
        <v>1982</v>
      </c>
      <c r="I43" s="15">
        <v>2016</v>
      </c>
      <c r="J43" s="16" t="s">
        <v>776</v>
      </c>
      <c r="K43" s="15" t="s">
        <v>393</v>
      </c>
      <c r="L43" s="15" t="s">
        <v>801</v>
      </c>
      <c r="M43" s="15" t="s">
        <v>395</v>
      </c>
      <c r="N43" s="15" t="s">
        <v>114</v>
      </c>
    </row>
    <row r="44" spans="1:14" ht="51">
      <c r="A44" s="15" t="s">
        <v>547</v>
      </c>
      <c r="B44" s="15" t="s">
        <v>763</v>
      </c>
      <c r="C44" s="15" t="s">
        <v>723</v>
      </c>
      <c r="D44" s="15" t="s">
        <v>561</v>
      </c>
      <c r="E44" s="15" t="s">
        <v>725</v>
      </c>
      <c r="F44" s="15" t="s">
        <v>727</v>
      </c>
      <c r="G44" s="15" t="s">
        <v>800</v>
      </c>
      <c r="H44" s="15">
        <v>1976</v>
      </c>
      <c r="I44" s="15">
        <v>2016</v>
      </c>
      <c r="J44" s="16" t="s">
        <v>777</v>
      </c>
      <c r="K44" s="15" t="s">
        <v>80</v>
      </c>
      <c r="L44" s="15" t="s">
        <v>801</v>
      </c>
      <c r="M44" s="15" t="s">
        <v>395</v>
      </c>
      <c r="N44" s="15" t="s">
        <v>114</v>
      </c>
    </row>
    <row r="45" spans="1:14" ht="38.25" customHeight="1">
      <c r="A45" s="15" t="s">
        <v>547</v>
      </c>
      <c r="B45" s="15" t="s">
        <v>759</v>
      </c>
      <c r="C45" s="15" t="s">
        <v>711</v>
      </c>
      <c r="D45" s="15" t="s">
        <v>291</v>
      </c>
      <c r="E45" s="15" t="s">
        <v>787</v>
      </c>
      <c r="F45" s="15" t="s">
        <v>793</v>
      </c>
      <c r="G45" s="15" t="s">
        <v>294</v>
      </c>
      <c r="H45" s="15">
        <v>1941</v>
      </c>
      <c r="I45" s="15" t="s">
        <v>297</v>
      </c>
      <c r="J45" s="16">
        <v>2064.1</v>
      </c>
      <c r="K45" s="15" t="s">
        <v>80</v>
      </c>
      <c r="L45" s="15" t="s">
        <v>116</v>
      </c>
      <c r="M45" s="15" t="s">
        <v>829</v>
      </c>
      <c r="N45" s="15" t="s">
        <v>1182</v>
      </c>
    </row>
    <row r="46" spans="1:14" ht="56.25" customHeight="1">
      <c r="A46" s="15" t="s">
        <v>386</v>
      </c>
      <c r="B46" s="15" t="s">
        <v>763</v>
      </c>
      <c r="C46" s="15" t="s">
        <v>799</v>
      </c>
      <c r="D46" s="15" t="s">
        <v>400</v>
      </c>
      <c r="E46" s="15" t="s">
        <v>870</v>
      </c>
      <c r="F46" s="15" t="s">
        <v>506</v>
      </c>
      <c r="G46" s="15" t="s">
        <v>507</v>
      </c>
      <c r="H46" s="15" t="s">
        <v>734</v>
      </c>
      <c r="I46" s="15">
        <v>2010</v>
      </c>
      <c r="J46" s="16">
        <v>1610.8</v>
      </c>
      <c r="K46" s="15" t="s">
        <v>80</v>
      </c>
      <c r="L46" s="15" t="s">
        <v>285</v>
      </c>
      <c r="M46" s="15" t="s">
        <v>880</v>
      </c>
      <c r="N46" s="15" t="s">
        <v>1141</v>
      </c>
    </row>
    <row r="47" spans="1:14" ht="56.25" customHeight="1">
      <c r="A47" s="15" t="s">
        <v>386</v>
      </c>
      <c r="B47" s="15" t="s">
        <v>763</v>
      </c>
      <c r="C47" s="15" t="s">
        <v>448</v>
      </c>
      <c r="D47" s="15" t="s">
        <v>896</v>
      </c>
      <c r="E47" s="15" t="s">
        <v>449</v>
      </c>
      <c r="F47" s="15" t="s">
        <v>450</v>
      </c>
      <c r="G47" s="15" t="s">
        <v>617</v>
      </c>
      <c r="H47" s="15">
        <v>1983</v>
      </c>
      <c r="I47" s="15">
        <v>1983</v>
      </c>
      <c r="J47" s="16">
        <v>1490.6</v>
      </c>
      <c r="K47" s="15" t="s">
        <v>80</v>
      </c>
      <c r="L47" s="15" t="s">
        <v>560</v>
      </c>
      <c r="M47" s="15" t="s">
        <v>880</v>
      </c>
      <c r="N47" s="15" t="s">
        <v>969</v>
      </c>
    </row>
    <row r="48" spans="1:14" ht="25.5">
      <c r="A48" s="15" t="s">
        <v>387</v>
      </c>
      <c r="B48" s="15" t="s">
        <v>758</v>
      </c>
      <c r="C48" s="15" t="s">
        <v>495</v>
      </c>
      <c r="D48" s="15" t="s">
        <v>520</v>
      </c>
      <c r="E48" s="15" t="s">
        <v>521</v>
      </c>
      <c r="F48" s="15" t="s">
        <v>522</v>
      </c>
      <c r="G48" s="15" t="s">
        <v>294</v>
      </c>
      <c r="H48" s="15">
        <v>1964</v>
      </c>
      <c r="I48" s="15">
        <v>2009</v>
      </c>
      <c r="J48" s="16">
        <v>428</v>
      </c>
      <c r="K48" s="15" t="s">
        <v>80</v>
      </c>
      <c r="L48" s="15" t="s">
        <v>513</v>
      </c>
      <c r="M48" s="15" t="s">
        <v>379</v>
      </c>
      <c r="N48" s="15"/>
    </row>
    <row r="49" spans="1:14" ht="26.25" customHeight="1">
      <c r="A49" s="15" t="s">
        <v>387</v>
      </c>
      <c r="B49" s="15" t="s">
        <v>758</v>
      </c>
      <c r="C49" s="15" t="s">
        <v>495</v>
      </c>
      <c r="D49" s="15" t="s">
        <v>523</v>
      </c>
      <c r="E49" s="15" t="s">
        <v>524</v>
      </c>
      <c r="F49" s="15" t="s">
        <v>343</v>
      </c>
      <c r="G49" s="15" t="s">
        <v>294</v>
      </c>
      <c r="H49" s="15">
        <v>1989</v>
      </c>
      <c r="I49" s="15">
        <v>2009</v>
      </c>
      <c r="J49" s="16">
        <v>659</v>
      </c>
      <c r="K49" s="15" t="s">
        <v>80</v>
      </c>
      <c r="L49" s="15" t="s">
        <v>513</v>
      </c>
      <c r="M49" s="15" t="s">
        <v>379</v>
      </c>
      <c r="N49" s="15"/>
    </row>
    <row r="50" spans="1:14" ht="63.75">
      <c r="A50" s="15" t="s">
        <v>387</v>
      </c>
      <c r="B50" s="15" t="s">
        <v>762</v>
      </c>
      <c r="C50" s="15" t="s">
        <v>919</v>
      </c>
      <c r="D50" s="15" t="s">
        <v>920</v>
      </c>
      <c r="E50" s="15" t="s">
        <v>921</v>
      </c>
      <c r="F50" s="15" t="s">
        <v>922</v>
      </c>
      <c r="G50" s="15" t="s">
        <v>884</v>
      </c>
      <c r="H50" s="15">
        <v>1991</v>
      </c>
      <c r="I50" s="15">
        <v>2017</v>
      </c>
      <c r="J50" s="16">
        <v>1141.4</v>
      </c>
      <c r="K50" s="15" t="s">
        <v>80</v>
      </c>
      <c r="L50" s="15" t="s">
        <v>560</v>
      </c>
      <c r="M50" s="15" t="s">
        <v>541</v>
      </c>
      <c r="N50" s="15" t="s">
        <v>954</v>
      </c>
    </row>
    <row r="51" spans="1:14" ht="58.5" customHeight="1">
      <c r="A51" s="15" t="s">
        <v>387</v>
      </c>
      <c r="B51" s="15" t="s">
        <v>762</v>
      </c>
      <c r="C51" s="15" t="s">
        <v>919</v>
      </c>
      <c r="D51" s="15" t="s">
        <v>923</v>
      </c>
      <c r="E51" s="15" t="s">
        <v>924</v>
      </c>
      <c r="F51" s="15" t="s">
        <v>925</v>
      </c>
      <c r="G51" s="15" t="s">
        <v>820</v>
      </c>
      <c r="H51" s="15">
        <v>1961</v>
      </c>
      <c r="I51" s="15">
        <v>2017</v>
      </c>
      <c r="J51" s="16">
        <v>33</v>
      </c>
      <c r="K51" s="15" t="s">
        <v>80</v>
      </c>
      <c r="L51" s="15" t="s">
        <v>560</v>
      </c>
      <c r="M51" s="15" t="s">
        <v>541</v>
      </c>
      <c r="N51" s="15" t="s">
        <v>954</v>
      </c>
    </row>
    <row r="52" spans="1:14" ht="58.5" customHeight="1">
      <c r="A52" s="15" t="s">
        <v>387</v>
      </c>
      <c r="B52" s="15" t="s">
        <v>762</v>
      </c>
      <c r="C52" s="15" t="s">
        <v>919</v>
      </c>
      <c r="D52" s="15" t="s">
        <v>927</v>
      </c>
      <c r="E52" s="15" t="s">
        <v>924</v>
      </c>
      <c r="F52" s="15" t="s">
        <v>926</v>
      </c>
      <c r="G52" s="15" t="s">
        <v>820</v>
      </c>
      <c r="H52" s="15">
        <v>1961</v>
      </c>
      <c r="I52" s="15">
        <v>2017</v>
      </c>
      <c r="J52" s="16">
        <v>2298</v>
      </c>
      <c r="K52" s="15" t="s">
        <v>80</v>
      </c>
      <c r="L52" s="15" t="s">
        <v>560</v>
      </c>
      <c r="M52" s="15" t="s">
        <v>541</v>
      </c>
      <c r="N52" s="15" t="s">
        <v>954</v>
      </c>
    </row>
    <row r="53" spans="1:14" ht="58.5" customHeight="1">
      <c r="A53" s="15" t="s">
        <v>387</v>
      </c>
      <c r="B53" s="15" t="s">
        <v>762</v>
      </c>
      <c r="C53" s="15" t="s">
        <v>919</v>
      </c>
      <c r="D53" s="15" t="s">
        <v>883</v>
      </c>
      <c r="E53" s="15" t="s">
        <v>924</v>
      </c>
      <c r="F53" s="15" t="s">
        <v>928</v>
      </c>
      <c r="G53" s="15" t="s">
        <v>820</v>
      </c>
      <c r="H53" s="15">
        <v>1959</v>
      </c>
      <c r="I53" s="15">
        <v>2017</v>
      </c>
      <c r="J53" s="16">
        <v>11754</v>
      </c>
      <c r="K53" s="15" t="s">
        <v>80</v>
      </c>
      <c r="L53" s="15" t="s">
        <v>560</v>
      </c>
      <c r="M53" s="15" t="s">
        <v>541</v>
      </c>
      <c r="N53" s="15" t="s">
        <v>954</v>
      </c>
    </row>
    <row r="54" spans="1:14" ht="38.25">
      <c r="A54" s="15" t="s">
        <v>387</v>
      </c>
      <c r="B54" s="15" t="s">
        <v>762</v>
      </c>
      <c r="C54" s="15" t="s">
        <v>919</v>
      </c>
      <c r="D54" s="15" t="s">
        <v>39</v>
      </c>
      <c r="E54" s="15" t="s">
        <v>924</v>
      </c>
      <c r="F54" s="15" t="s">
        <v>41</v>
      </c>
      <c r="G54" s="15" t="s">
        <v>702</v>
      </c>
      <c r="H54" s="15">
        <v>1969</v>
      </c>
      <c r="I54" s="15">
        <v>2017</v>
      </c>
      <c r="J54" s="16">
        <v>1017</v>
      </c>
      <c r="K54" s="15" t="s">
        <v>80</v>
      </c>
      <c r="L54" s="15" t="s">
        <v>560</v>
      </c>
      <c r="M54" s="15" t="s">
        <v>541</v>
      </c>
      <c r="N54" s="15" t="s">
        <v>954</v>
      </c>
    </row>
    <row r="55" spans="1:14" ht="38.25">
      <c r="A55" s="15" t="s">
        <v>387</v>
      </c>
      <c r="B55" s="15" t="s">
        <v>762</v>
      </c>
      <c r="C55" s="15" t="s">
        <v>919</v>
      </c>
      <c r="D55" s="15" t="s">
        <v>40</v>
      </c>
      <c r="E55" s="15" t="s">
        <v>924</v>
      </c>
      <c r="F55" s="15" t="s">
        <v>42</v>
      </c>
      <c r="G55" s="15" t="s">
        <v>702</v>
      </c>
      <c r="H55" s="15">
        <v>1960</v>
      </c>
      <c r="I55" s="15">
        <v>2017</v>
      </c>
      <c r="J55" s="16">
        <v>314</v>
      </c>
      <c r="K55" s="15" t="s">
        <v>80</v>
      </c>
      <c r="L55" s="15" t="s">
        <v>560</v>
      </c>
      <c r="M55" s="15" t="s">
        <v>541</v>
      </c>
      <c r="N55" s="15" t="s">
        <v>954</v>
      </c>
    </row>
    <row r="56" spans="1:14" ht="38.25">
      <c r="A56" s="15" t="s">
        <v>387</v>
      </c>
      <c r="B56" s="15" t="s">
        <v>762</v>
      </c>
      <c r="C56" s="15" t="s">
        <v>919</v>
      </c>
      <c r="D56" s="15" t="s">
        <v>43</v>
      </c>
      <c r="E56" s="15" t="s">
        <v>44</v>
      </c>
      <c r="F56" s="15" t="s">
        <v>45</v>
      </c>
      <c r="G56" s="15" t="s">
        <v>702</v>
      </c>
      <c r="H56" s="15">
        <v>1973</v>
      </c>
      <c r="I56" s="15">
        <v>2017</v>
      </c>
      <c r="J56" s="16">
        <v>44.5</v>
      </c>
      <c r="K56" s="15" t="s">
        <v>80</v>
      </c>
      <c r="L56" s="15" t="s">
        <v>560</v>
      </c>
      <c r="M56" s="15" t="s">
        <v>541</v>
      </c>
      <c r="N56" s="15" t="s">
        <v>954</v>
      </c>
    </row>
    <row r="57" spans="1:14" ht="38.25">
      <c r="A57" s="15" t="s">
        <v>387</v>
      </c>
      <c r="B57" s="15" t="s">
        <v>762</v>
      </c>
      <c r="C57" s="15" t="s">
        <v>919</v>
      </c>
      <c r="D57" s="15" t="s">
        <v>46</v>
      </c>
      <c r="E57" s="15" t="s">
        <v>924</v>
      </c>
      <c r="F57" s="15" t="s">
        <v>47</v>
      </c>
      <c r="G57" s="15" t="s">
        <v>820</v>
      </c>
      <c r="H57" s="15">
        <v>1970</v>
      </c>
      <c r="I57" s="15">
        <v>2017</v>
      </c>
      <c r="J57" s="16">
        <v>121.1</v>
      </c>
      <c r="K57" s="15" t="s">
        <v>80</v>
      </c>
      <c r="L57" s="15" t="s">
        <v>560</v>
      </c>
      <c r="M57" s="15" t="s">
        <v>541</v>
      </c>
      <c r="N57" s="15" t="s">
        <v>954</v>
      </c>
    </row>
    <row r="58" spans="1:14" ht="51">
      <c r="A58" s="15" t="s">
        <v>387</v>
      </c>
      <c r="B58" s="15" t="s">
        <v>762</v>
      </c>
      <c r="C58" s="15" t="s">
        <v>919</v>
      </c>
      <c r="D58" s="15" t="s">
        <v>591</v>
      </c>
      <c r="E58" s="15" t="s">
        <v>924</v>
      </c>
      <c r="F58" s="15" t="s">
        <v>48</v>
      </c>
      <c r="G58" s="15" t="s">
        <v>702</v>
      </c>
      <c r="H58" s="15">
        <v>1970</v>
      </c>
      <c r="I58" s="15">
        <v>2017</v>
      </c>
      <c r="J58" s="16">
        <v>129.9</v>
      </c>
      <c r="K58" s="15" t="s">
        <v>80</v>
      </c>
      <c r="L58" s="15" t="s">
        <v>560</v>
      </c>
      <c r="M58" s="15" t="s">
        <v>541</v>
      </c>
      <c r="N58" s="15" t="s">
        <v>954</v>
      </c>
    </row>
    <row r="59" spans="1:14" ht="38.25">
      <c r="A59" s="15" t="s">
        <v>387</v>
      </c>
      <c r="B59" s="15" t="s">
        <v>762</v>
      </c>
      <c r="C59" s="15" t="s">
        <v>919</v>
      </c>
      <c r="D59" s="15" t="s">
        <v>49</v>
      </c>
      <c r="E59" s="15" t="s">
        <v>50</v>
      </c>
      <c r="F59" s="15" t="s">
        <v>51</v>
      </c>
      <c r="G59" s="15" t="s">
        <v>612</v>
      </c>
      <c r="H59" s="15">
        <v>1992</v>
      </c>
      <c r="I59" s="15">
        <v>2017</v>
      </c>
      <c r="J59" s="16">
        <v>114</v>
      </c>
      <c r="K59" s="15" t="s">
        <v>80</v>
      </c>
      <c r="L59" s="15" t="s">
        <v>560</v>
      </c>
      <c r="M59" s="15" t="s">
        <v>541</v>
      </c>
      <c r="N59" s="15" t="s">
        <v>954</v>
      </c>
    </row>
    <row r="60" spans="1:14" ht="36" customHeight="1">
      <c r="A60" s="15" t="s">
        <v>387</v>
      </c>
      <c r="B60" s="15" t="s">
        <v>762</v>
      </c>
      <c r="C60" s="15" t="s">
        <v>919</v>
      </c>
      <c r="D60" s="15" t="s">
        <v>1062</v>
      </c>
      <c r="E60" s="15" t="s">
        <v>924</v>
      </c>
      <c r="F60" s="15" t="s">
        <v>1063</v>
      </c>
      <c r="G60" s="15" t="s">
        <v>702</v>
      </c>
      <c r="H60" s="15">
        <v>1970</v>
      </c>
      <c r="I60" s="15">
        <v>2017</v>
      </c>
      <c r="J60" s="16">
        <v>76</v>
      </c>
      <c r="K60" s="15" t="s">
        <v>80</v>
      </c>
      <c r="L60" s="15" t="s">
        <v>560</v>
      </c>
      <c r="M60" s="15" t="s">
        <v>541</v>
      </c>
      <c r="N60" s="15" t="s">
        <v>954</v>
      </c>
    </row>
    <row r="61" spans="1:14" ht="27.75" customHeight="1">
      <c r="A61" s="15" t="s">
        <v>387</v>
      </c>
      <c r="B61" s="15" t="s">
        <v>762</v>
      </c>
      <c r="C61" s="15" t="s">
        <v>919</v>
      </c>
      <c r="D61" s="15" t="s">
        <v>52</v>
      </c>
      <c r="E61" s="15" t="s">
        <v>54</v>
      </c>
      <c r="F61" s="15" t="s">
        <v>53</v>
      </c>
      <c r="G61" s="15" t="s">
        <v>820</v>
      </c>
      <c r="H61" s="15">
        <v>1974</v>
      </c>
      <c r="I61" s="15">
        <v>2017</v>
      </c>
      <c r="J61" s="16">
        <v>64</v>
      </c>
      <c r="K61" s="15" t="s">
        <v>80</v>
      </c>
      <c r="L61" s="15" t="s">
        <v>560</v>
      </c>
      <c r="M61" s="15" t="s">
        <v>541</v>
      </c>
      <c r="N61" s="15" t="s">
        <v>954</v>
      </c>
    </row>
    <row r="62" spans="1:14" ht="38.25">
      <c r="A62" s="15" t="s">
        <v>387</v>
      </c>
      <c r="B62" s="15" t="s">
        <v>762</v>
      </c>
      <c r="C62" s="15" t="s">
        <v>919</v>
      </c>
      <c r="D62" s="15" t="s">
        <v>453</v>
      </c>
      <c r="E62" s="15" t="s">
        <v>924</v>
      </c>
      <c r="F62" s="15" t="s">
        <v>55</v>
      </c>
      <c r="G62" s="15" t="s">
        <v>612</v>
      </c>
      <c r="H62" s="15">
        <v>1983</v>
      </c>
      <c r="I62" s="15">
        <v>2017</v>
      </c>
      <c r="J62" s="16">
        <v>1669</v>
      </c>
      <c r="K62" s="15" t="s">
        <v>80</v>
      </c>
      <c r="L62" s="15" t="s">
        <v>560</v>
      </c>
      <c r="M62" s="15" t="s">
        <v>541</v>
      </c>
      <c r="N62" s="15" t="s">
        <v>954</v>
      </c>
    </row>
    <row r="63" spans="1:14" ht="38.25">
      <c r="A63" s="15" t="s">
        <v>387</v>
      </c>
      <c r="B63" s="15" t="s">
        <v>762</v>
      </c>
      <c r="C63" s="15" t="s">
        <v>919</v>
      </c>
      <c r="D63" s="15" t="s">
        <v>454</v>
      </c>
      <c r="E63" s="15" t="s">
        <v>924</v>
      </c>
      <c r="F63" s="15" t="s">
        <v>455</v>
      </c>
      <c r="G63" s="15" t="s">
        <v>820</v>
      </c>
      <c r="H63" s="15">
        <v>1974</v>
      </c>
      <c r="I63" s="15">
        <v>2017</v>
      </c>
      <c r="J63" s="16">
        <v>231</v>
      </c>
      <c r="K63" s="15" t="s">
        <v>80</v>
      </c>
      <c r="L63" s="15" t="s">
        <v>560</v>
      </c>
      <c r="M63" s="15" t="s">
        <v>541</v>
      </c>
      <c r="N63" s="15" t="s">
        <v>954</v>
      </c>
    </row>
    <row r="64" spans="1:14" ht="38.25">
      <c r="A64" s="15" t="s">
        <v>387</v>
      </c>
      <c r="B64" s="15" t="s">
        <v>762</v>
      </c>
      <c r="C64" s="15" t="s">
        <v>919</v>
      </c>
      <c r="D64" s="15" t="s">
        <v>456</v>
      </c>
      <c r="E64" s="15" t="s">
        <v>924</v>
      </c>
      <c r="F64" s="15" t="s">
        <v>457</v>
      </c>
      <c r="G64" s="15" t="s">
        <v>702</v>
      </c>
      <c r="H64" s="15">
        <v>1961</v>
      </c>
      <c r="I64" s="15">
        <v>2017</v>
      </c>
      <c r="J64" s="16">
        <v>589</v>
      </c>
      <c r="K64" s="15" t="s">
        <v>80</v>
      </c>
      <c r="L64" s="15" t="s">
        <v>560</v>
      </c>
      <c r="M64" s="15" t="s">
        <v>541</v>
      </c>
      <c r="N64" s="15" t="s">
        <v>954</v>
      </c>
    </row>
    <row r="65" spans="1:14" ht="38.25">
      <c r="A65" s="15" t="s">
        <v>387</v>
      </c>
      <c r="B65" s="15" t="s">
        <v>762</v>
      </c>
      <c r="C65" s="15" t="s">
        <v>919</v>
      </c>
      <c r="D65" s="15" t="s">
        <v>458</v>
      </c>
      <c r="E65" s="15" t="s">
        <v>924</v>
      </c>
      <c r="F65" s="15" t="s">
        <v>459</v>
      </c>
      <c r="G65" s="15" t="s">
        <v>702</v>
      </c>
      <c r="H65" s="15">
        <v>1971</v>
      </c>
      <c r="I65" s="15">
        <v>2017</v>
      </c>
      <c r="J65" s="16">
        <v>1794</v>
      </c>
      <c r="K65" s="15" t="s">
        <v>80</v>
      </c>
      <c r="L65" s="15" t="s">
        <v>560</v>
      </c>
      <c r="M65" s="15" t="s">
        <v>541</v>
      </c>
      <c r="N65" s="15" t="s">
        <v>954</v>
      </c>
    </row>
    <row r="66" spans="1:14" ht="38.25">
      <c r="A66" s="15" t="s">
        <v>387</v>
      </c>
      <c r="B66" s="15" t="s">
        <v>762</v>
      </c>
      <c r="C66" s="15" t="s">
        <v>919</v>
      </c>
      <c r="D66" s="15" t="s">
        <v>460</v>
      </c>
      <c r="E66" s="15" t="s">
        <v>461</v>
      </c>
      <c r="F66" s="15" t="s">
        <v>885</v>
      </c>
      <c r="G66" s="15" t="s">
        <v>702</v>
      </c>
      <c r="H66" s="15">
        <v>1979</v>
      </c>
      <c r="I66" s="15">
        <v>2017</v>
      </c>
      <c r="J66" s="16">
        <v>14.3</v>
      </c>
      <c r="K66" s="15" t="s">
        <v>80</v>
      </c>
      <c r="L66" s="15" t="s">
        <v>560</v>
      </c>
      <c r="M66" s="15" t="s">
        <v>541</v>
      </c>
      <c r="N66" s="15" t="s">
        <v>954</v>
      </c>
    </row>
    <row r="67" spans="1:14" ht="38.25">
      <c r="A67" s="15" t="s">
        <v>387</v>
      </c>
      <c r="B67" s="15" t="s">
        <v>762</v>
      </c>
      <c r="C67" s="15" t="s">
        <v>919</v>
      </c>
      <c r="D67" s="15" t="s">
        <v>462</v>
      </c>
      <c r="E67" s="15" t="s">
        <v>463</v>
      </c>
      <c r="F67" s="15" t="s">
        <v>464</v>
      </c>
      <c r="G67" s="15" t="s">
        <v>702</v>
      </c>
      <c r="H67" s="15">
        <v>1973</v>
      </c>
      <c r="I67" s="15">
        <v>2017</v>
      </c>
      <c r="J67" s="16">
        <v>80.5</v>
      </c>
      <c r="K67" s="15" t="s">
        <v>80</v>
      </c>
      <c r="L67" s="15" t="s">
        <v>560</v>
      </c>
      <c r="M67" s="15" t="s">
        <v>541</v>
      </c>
      <c r="N67" s="15" t="s">
        <v>954</v>
      </c>
    </row>
    <row r="68" spans="1:14" ht="38.25">
      <c r="A68" s="15" t="s">
        <v>387</v>
      </c>
      <c r="B68" s="15" t="s">
        <v>762</v>
      </c>
      <c r="C68" s="15" t="s">
        <v>919</v>
      </c>
      <c r="D68" s="15" t="s">
        <v>886</v>
      </c>
      <c r="E68" s="15" t="s">
        <v>465</v>
      </c>
      <c r="F68" s="15" t="s">
        <v>466</v>
      </c>
      <c r="G68" s="15" t="s">
        <v>820</v>
      </c>
      <c r="H68" s="15">
        <v>1959</v>
      </c>
      <c r="I68" s="15">
        <v>2017</v>
      </c>
      <c r="J68" s="16">
        <v>1524</v>
      </c>
      <c r="K68" s="15" t="s">
        <v>80</v>
      </c>
      <c r="L68" s="15" t="s">
        <v>560</v>
      </c>
      <c r="M68" s="15" t="s">
        <v>541</v>
      </c>
      <c r="N68" s="15" t="s">
        <v>954</v>
      </c>
    </row>
    <row r="69" spans="1:14" ht="38.25">
      <c r="A69" s="15" t="s">
        <v>387</v>
      </c>
      <c r="B69" s="15" t="s">
        <v>762</v>
      </c>
      <c r="C69" s="15" t="s">
        <v>919</v>
      </c>
      <c r="D69" s="15" t="s">
        <v>468</v>
      </c>
      <c r="E69" s="15" t="s">
        <v>469</v>
      </c>
      <c r="F69" s="15" t="s">
        <v>467</v>
      </c>
      <c r="G69" s="15" t="s">
        <v>429</v>
      </c>
      <c r="H69" s="15">
        <v>1970</v>
      </c>
      <c r="I69" s="15">
        <v>2017</v>
      </c>
      <c r="J69" s="16">
        <v>6</v>
      </c>
      <c r="K69" s="15" t="s">
        <v>80</v>
      </c>
      <c r="L69" s="15" t="s">
        <v>560</v>
      </c>
      <c r="M69" s="15" t="s">
        <v>541</v>
      </c>
      <c r="N69" s="15" t="s">
        <v>954</v>
      </c>
    </row>
    <row r="70" spans="1:14" ht="38.25">
      <c r="A70" s="15" t="s">
        <v>387</v>
      </c>
      <c r="B70" s="15" t="s">
        <v>762</v>
      </c>
      <c r="C70" s="15" t="s">
        <v>919</v>
      </c>
      <c r="D70" s="15" t="s">
        <v>468</v>
      </c>
      <c r="E70" s="15" t="s">
        <v>470</v>
      </c>
      <c r="F70" s="15" t="s">
        <v>471</v>
      </c>
      <c r="G70" s="15" t="s">
        <v>429</v>
      </c>
      <c r="H70" s="15">
        <v>1959</v>
      </c>
      <c r="I70" s="15">
        <v>2017</v>
      </c>
      <c r="J70" s="16">
        <v>4</v>
      </c>
      <c r="K70" s="15" t="s">
        <v>80</v>
      </c>
      <c r="L70" s="15" t="s">
        <v>560</v>
      </c>
      <c r="M70" s="15" t="s">
        <v>541</v>
      </c>
      <c r="N70" s="15" t="s">
        <v>954</v>
      </c>
    </row>
    <row r="71" spans="1:14" ht="38.25">
      <c r="A71" s="15" t="s">
        <v>387</v>
      </c>
      <c r="B71" s="15" t="s">
        <v>762</v>
      </c>
      <c r="C71" s="15" t="s">
        <v>919</v>
      </c>
      <c r="D71" s="15" t="s">
        <v>363</v>
      </c>
      <c r="E71" s="15" t="s">
        <v>924</v>
      </c>
      <c r="F71" s="15" t="s">
        <v>472</v>
      </c>
      <c r="G71" s="15" t="s">
        <v>702</v>
      </c>
      <c r="H71" s="15">
        <v>1975</v>
      </c>
      <c r="I71" s="15">
        <v>2017</v>
      </c>
      <c r="J71" s="16">
        <v>1000.5</v>
      </c>
      <c r="K71" s="15" t="s">
        <v>80</v>
      </c>
      <c r="L71" s="15" t="s">
        <v>560</v>
      </c>
      <c r="M71" s="15" t="s">
        <v>541</v>
      </c>
      <c r="N71" s="15" t="s">
        <v>954</v>
      </c>
    </row>
    <row r="72" spans="1:14" ht="38.25">
      <c r="A72" s="15" t="s">
        <v>387</v>
      </c>
      <c r="B72" s="15" t="s">
        <v>762</v>
      </c>
      <c r="C72" s="15" t="s">
        <v>919</v>
      </c>
      <c r="D72" s="15" t="s">
        <v>888</v>
      </c>
      <c r="E72" s="15" t="s">
        <v>924</v>
      </c>
      <c r="F72" s="15" t="s">
        <v>887</v>
      </c>
      <c r="G72" s="15" t="s">
        <v>612</v>
      </c>
      <c r="H72" s="15">
        <v>1979</v>
      </c>
      <c r="I72" s="15">
        <v>2012</v>
      </c>
      <c r="J72" s="16" t="s">
        <v>953</v>
      </c>
      <c r="K72" s="15" t="s">
        <v>80</v>
      </c>
      <c r="L72" s="15" t="s">
        <v>801</v>
      </c>
      <c r="M72" s="15" t="s">
        <v>541</v>
      </c>
      <c r="N72" s="15" t="s">
        <v>952</v>
      </c>
    </row>
    <row r="73" spans="1:14" ht="38.25">
      <c r="A73" s="15" t="s">
        <v>387</v>
      </c>
      <c r="B73" s="15" t="s">
        <v>762</v>
      </c>
      <c r="C73" s="15" t="s">
        <v>919</v>
      </c>
      <c r="D73" s="15" t="s">
        <v>888</v>
      </c>
      <c r="E73" s="15" t="s">
        <v>924</v>
      </c>
      <c r="F73" s="15" t="s">
        <v>890</v>
      </c>
      <c r="G73" s="15" t="s">
        <v>612</v>
      </c>
      <c r="H73" s="15">
        <v>1955</v>
      </c>
      <c r="I73" s="15">
        <v>2013</v>
      </c>
      <c r="J73" s="16" t="s">
        <v>1155</v>
      </c>
      <c r="K73" s="15" t="s">
        <v>80</v>
      </c>
      <c r="L73" s="15" t="s">
        <v>801</v>
      </c>
      <c r="M73" s="15" t="s">
        <v>541</v>
      </c>
      <c r="N73" s="15" t="s">
        <v>952</v>
      </c>
    </row>
    <row r="74" spans="1:14" ht="38.25">
      <c r="A74" s="15" t="s">
        <v>387</v>
      </c>
      <c r="B74" s="15" t="s">
        <v>762</v>
      </c>
      <c r="C74" s="15" t="s">
        <v>919</v>
      </c>
      <c r="D74" s="15" t="s">
        <v>323</v>
      </c>
      <c r="E74" s="15" t="s">
        <v>924</v>
      </c>
      <c r="F74" s="15" t="s">
        <v>891</v>
      </c>
      <c r="G74" s="15" t="s">
        <v>702</v>
      </c>
      <c r="H74" s="15">
        <v>1990</v>
      </c>
      <c r="I74" s="15">
        <v>2013</v>
      </c>
      <c r="J74" s="16" t="s">
        <v>1156</v>
      </c>
      <c r="K74" s="15" t="s">
        <v>80</v>
      </c>
      <c r="L74" s="15" t="s">
        <v>801</v>
      </c>
      <c r="M74" s="15" t="s">
        <v>541</v>
      </c>
      <c r="N74" s="15" t="s">
        <v>952</v>
      </c>
    </row>
    <row r="75" spans="1:14" ht="38.25">
      <c r="A75" s="15" t="s">
        <v>387</v>
      </c>
      <c r="B75" s="15" t="s">
        <v>762</v>
      </c>
      <c r="C75" s="15" t="s">
        <v>919</v>
      </c>
      <c r="D75" s="15" t="s">
        <v>889</v>
      </c>
      <c r="E75" s="15" t="s">
        <v>924</v>
      </c>
      <c r="F75" s="15" t="s">
        <v>892</v>
      </c>
      <c r="G75" s="15" t="s">
        <v>820</v>
      </c>
      <c r="H75" s="15">
        <v>2016</v>
      </c>
      <c r="I75" s="15">
        <v>2017</v>
      </c>
      <c r="J75" s="16" t="s">
        <v>1157</v>
      </c>
      <c r="K75" s="15" t="s">
        <v>80</v>
      </c>
      <c r="L75" s="15" t="s">
        <v>801</v>
      </c>
      <c r="M75" s="15" t="s">
        <v>541</v>
      </c>
      <c r="N75" s="15" t="s">
        <v>952</v>
      </c>
    </row>
    <row r="76" spans="1:14" ht="38.25">
      <c r="A76" s="15" t="s">
        <v>387</v>
      </c>
      <c r="B76" s="15" t="s">
        <v>762</v>
      </c>
      <c r="C76" s="15" t="s">
        <v>919</v>
      </c>
      <c r="D76" s="15" t="s">
        <v>453</v>
      </c>
      <c r="E76" s="15" t="s">
        <v>924</v>
      </c>
      <c r="F76" s="15" t="s">
        <v>4</v>
      </c>
      <c r="G76" s="15" t="s">
        <v>429</v>
      </c>
      <c r="H76" s="15">
        <v>2016</v>
      </c>
      <c r="I76" s="15">
        <v>2017</v>
      </c>
      <c r="J76" s="16" t="s">
        <v>5</v>
      </c>
      <c r="K76" s="15" t="s">
        <v>80</v>
      </c>
      <c r="L76" s="15" t="s">
        <v>801</v>
      </c>
      <c r="M76" s="15" t="s">
        <v>541</v>
      </c>
      <c r="N76" s="15" t="s">
        <v>952</v>
      </c>
    </row>
    <row r="77" spans="1:14" ht="25.5">
      <c r="A77" s="15" t="s">
        <v>387</v>
      </c>
      <c r="B77" s="15" t="s">
        <v>763</v>
      </c>
      <c r="C77" s="15" t="s">
        <v>798</v>
      </c>
      <c r="D77" s="15" t="s">
        <v>57</v>
      </c>
      <c r="E77" s="15" t="s">
        <v>284</v>
      </c>
      <c r="F77" s="15" t="s">
        <v>391</v>
      </c>
      <c r="G77" s="15" t="s">
        <v>294</v>
      </c>
      <c r="H77" s="15" t="s">
        <v>58</v>
      </c>
      <c r="I77" s="15" t="s">
        <v>325</v>
      </c>
      <c r="J77" s="16" t="s">
        <v>59</v>
      </c>
      <c r="K77" s="15" t="s">
        <v>80</v>
      </c>
      <c r="L77" s="15" t="s">
        <v>560</v>
      </c>
      <c r="M77" s="15" t="s">
        <v>840</v>
      </c>
      <c r="N77" s="15" t="s">
        <v>955</v>
      </c>
    </row>
    <row r="78" spans="1:14" ht="25.5">
      <c r="A78" s="15" t="s">
        <v>387</v>
      </c>
      <c r="B78" s="15" t="s">
        <v>763</v>
      </c>
      <c r="C78" s="15" t="s">
        <v>798</v>
      </c>
      <c r="D78" s="15" t="s">
        <v>830</v>
      </c>
      <c r="E78" s="15" t="s">
        <v>871</v>
      </c>
      <c r="F78" s="15" t="s">
        <v>392</v>
      </c>
      <c r="G78" s="15" t="s">
        <v>295</v>
      </c>
      <c r="H78" s="15" t="s">
        <v>324</v>
      </c>
      <c r="I78" s="15" t="s">
        <v>325</v>
      </c>
      <c r="J78" s="16">
        <v>1900.5</v>
      </c>
      <c r="K78" s="15" t="s">
        <v>80</v>
      </c>
      <c r="L78" s="15" t="s">
        <v>560</v>
      </c>
      <c r="M78" s="15" t="s">
        <v>840</v>
      </c>
      <c r="N78" s="15" t="s">
        <v>955</v>
      </c>
    </row>
    <row r="79" spans="1:14" ht="25.5">
      <c r="A79" s="15" t="s">
        <v>387</v>
      </c>
      <c r="B79" s="15" t="s">
        <v>763</v>
      </c>
      <c r="C79" s="15" t="s">
        <v>798</v>
      </c>
      <c r="D79" s="15" t="s">
        <v>60</v>
      </c>
      <c r="E79" s="15" t="s">
        <v>871</v>
      </c>
      <c r="F79" s="15" t="s">
        <v>364</v>
      </c>
      <c r="G79" s="15" t="s">
        <v>294</v>
      </c>
      <c r="H79" s="15" t="s">
        <v>61</v>
      </c>
      <c r="I79" s="15" t="s">
        <v>62</v>
      </c>
      <c r="J79" s="16" t="s">
        <v>63</v>
      </c>
      <c r="K79" s="15" t="s">
        <v>393</v>
      </c>
      <c r="L79" s="15" t="s">
        <v>560</v>
      </c>
      <c r="M79" s="15" t="s">
        <v>840</v>
      </c>
      <c r="N79" s="15" t="s">
        <v>955</v>
      </c>
    </row>
    <row r="80" spans="1:14" ht="22.5" customHeight="1">
      <c r="A80" s="15" t="s">
        <v>387</v>
      </c>
      <c r="B80" s="15" t="s">
        <v>763</v>
      </c>
      <c r="C80" s="15" t="s">
        <v>798</v>
      </c>
      <c r="D80" s="15" t="s">
        <v>326</v>
      </c>
      <c r="E80" s="15" t="s">
        <v>872</v>
      </c>
      <c r="F80" s="15" t="s">
        <v>364</v>
      </c>
      <c r="G80" s="15" t="s">
        <v>377</v>
      </c>
      <c r="H80" s="15" t="s">
        <v>327</v>
      </c>
      <c r="I80" s="15" t="s">
        <v>328</v>
      </c>
      <c r="J80" s="16" t="s">
        <v>329</v>
      </c>
      <c r="K80" s="15" t="s">
        <v>393</v>
      </c>
      <c r="L80" s="15" t="s">
        <v>285</v>
      </c>
      <c r="M80" s="15" t="s">
        <v>840</v>
      </c>
      <c r="N80" s="15" t="s">
        <v>955</v>
      </c>
    </row>
    <row r="81" spans="1:15" ht="25.5">
      <c r="A81" s="15" t="s">
        <v>387</v>
      </c>
      <c r="B81" s="15" t="s">
        <v>759</v>
      </c>
      <c r="C81" s="15" t="s">
        <v>496</v>
      </c>
      <c r="D81" s="15" t="s">
        <v>331</v>
      </c>
      <c r="E81" s="15" t="s">
        <v>332</v>
      </c>
      <c r="F81" s="15" t="s">
        <v>542</v>
      </c>
      <c r="G81" s="15" t="s">
        <v>294</v>
      </c>
      <c r="H81" s="15">
        <v>1981</v>
      </c>
      <c r="I81" s="15">
        <v>2007</v>
      </c>
      <c r="J81" s="16">
        <v>1949.8</v>
      </c>
      <c r="K81" s="15" t="s">
        <v>80</v>
      </c>
      <c r="L81" s="15" t="s">
        <v>560</v>
      </c>
      <c r="M81" s="15" t="s">
        <v>841</v>
      </c>
      <c r="N81" s="15" t="s">
        <v>955</v>
      </c>
      <c r="O81" s="9"/>
    </row>
    <row r="82" spans="1:14" ht="25.5">
      <c r="A82" s="15" t="s">
        <v>387</v>
      </c>
      <c r="B82" s="15" t="s">
        <v>759</v>
      </c>
      <c r="C82" s="15" t="s">
        <v>496</v>
      </c>
      <c r="D82" s="15" t="s">
        <v>320</v>
      </c>
      <c r="E82" s="15" t="s">
        <v>321</v>
      </c>
      <c r="F82" s="15" t="s">
        <v>322</v>
      </c>
      <c r="G82" s="15" t="s">
        <v>802</v>
      </c>
      <c r="H82" s="15">
        <v>1989</v>
      </c>
      <c r="I82" s="15">
        <v>2007</v>
      </c>
      <c r="J82" s="16">
        <v>148</v>
      </c>
      <c r="K82" s="15" t="s">
        <v>80</v>
      </c>
      <c r="L82" s="15" t="s">
        <v>560</v>
      </c>
      <c r="M82" s="15" t="s">
        <v>841</v>
      </c>
      <c r="N82" s="15" t="s">
        <v>955</v>
      </c>
    </row>
    <row r="83" spans="1:14" ht="25.5">
      <c r="A83" s="15" t="s">
        <v>387</v>
      </c>
      <c r="B83" s="15" t="s">
        <v>759</v>
      </c>
      <c r="C83" s="15" t="s">
        <v>496</v>
      </c>
      <c r="D83" s="15" t="s">
        <v>333</v>
      </c>
      <c r="E83" s="15" t="s">
        <v>332</v>
      </c>
      <c r="F83" s="15" t="s">
        <v>364</v>
      </c>
      <c r="G83" s="15" t="s">
        <v>294</v>
      </c>
      <c r="H83" s="15">
        <v>2000</v>
      </c>
      <c r="I83" s="15">
        <v>2007</v>
      </c>
      <c r="J83" s="16">
        <v>557</v>
      </c>
      <c r="K83" s="15" t="s">
        <v>80</v>
      </c>
      <c r="L83" s="15" t="s">
        <v>285</v>
      </c>
      <c r="M83" s="15" t="s">
        <v>841</v>
      </c>
      <c r="N83" s="15"/>
    </row>
    <row r="84" spans="1:14" ht="25.5">
      <c r="A84" s="15" t="s">
        <v>387</v>
      </c>
      <c r="B84" s="15" t="s">
        <v>759</v>
      </c>
      <c r="C84" s="15" t="s">
        <v>496</v>
      </c>
      <c r="D84" s="15" t="s">
        <v>334</v>
      </c>
      <c r="E84" s="15" t="s">
        <v>332</v>
      </c>
      <c r="F84" s="15" t="s">
        <v>335</v>
      </c>
      <c r="G84" s="15" t="s">
        <v>788</v>
      </c>
      <c r="H84" s="15">
        <v>1980</v>
      </c>
      <c r="I84" s="15">
        <v>2002</v>
      </c>
      <c r="J84" s="16">
        <v>1908</v>
      </c>
      <c r="K84" s="15" t="s">
        <v>80</v>
      </c>
      <c r="L84" s="15" t="s">
        <v>801</v>
      </c>
      <c r="M84" s="15" t="s">
        <v>841</v>
      </c>
      <c r="N84" s="15" t="s">
        <v>955</v>
      </c>
    </row>
    <row r="85" spans="1:14" ht="25.5">
      <c r="A85" s="15" t="s">
        <v>387</v>
      </c>
      <c r="B85" s="15" t="s">
        <v>759</v>
      </c>
      <c r="C85" s="15" t="s">
        <v>496</v>
      </c>
      <c r="D85" s="15" t="s">
        <v>427</v>
      </c>
      <c r="E85" s="15" t="s">
        <v>332</v>
      </c>
      <c r="F85" s="15" t="s">
        <v>428</v>
      </c>
      <c r="G85" s="15" t="s">
        <v>429</v>
      </c>
      <c r="H85" s="15">
        <v>1979</v>
      </c>
      <c r="I85" s="15">
        <v>2013</v>
      </c>
      <c r="J85" s="16">
        <v>4438.8</v>
      </c>
      <c r="K85" s="15" t="s">
        <v>80</v>
      </c>
      <c r="L85" s="15" t="s">
        <v>801</v>
      </c>
      <c r="M85" s="15" t="s">
        <v>841</v>
      </c>
      <c r="N85" s="15" t="s">
        <v>955</v>
      </c>
    </row>
    <row r="86" spans="1:14" ht="38.25">
      <c r="A86" s="15" t="s">
        <v>387</v>
      </c>
      <c r="B86" s="15" t="s">
        <v>759</v>
      </c>
      <c r="C86" s="15" t="s">
        <v>964</v>
      </c>
      <c r="D86" s="15" t="s">
        <v>965</v>
      </c>
      <c r="E86" s="15" t="s">
        <v>966</v>
      </c>
      <c r="F86" s="15" t="s">
        <v>364</v>
      </c>
      <c r="G86" s="15" t="s">
        <v>802</v>
      </c>
      <c r="H86" s="15" t="s">
        <v>967</v>
      </c>
      <c r="I86" s="15">
        <v>1992</v>
      </c>
      <c r="J86" s="16">
        <v>5300</v>
      </c>
      <c r="K86" s="15" t="s">
        <v>80</v>
      </c>
      <c r="L86" s="15" t="s">
        <v>285</v>
      </c>
      <c r="M86" s="15" t="s">
        <v>841</v>
      </c>
      <c r="N86" s="15" t="s">
        <v>968</v>
      </c>
    </row>
    <row r="87" spans="1:14" ht="25.5">
      <c r="A87" s="15" t="s">
        <v>387</v>
      </c>
      <c r="B87" s="15" t="s">
        <v>759</v>
      </c>
      <c r="C87" s="15" t="s">
        <v>497</v>
      </c>
      <c r="D87" s="15" t="s">
        <v>1064</v>
      </c>
      <c r="E87" s="15" t="s">
        <v>807</v>
      </c>
      <c r="F87" s="15" t="s">
        <v>1065</v>
      </c>
      <c r="G87" s="15" t="s">
        <v>803</v>
      </c>
      <c r="H87" s="15">
        <v>1979</v>
      </c>
      <c r="I87" s="15">
        <v>2010</v>
      </c>
      <c r="J87" s="16">
        <v>377.2</v>
      </c>
      <c r="K87" s="15" t="s">
        <v>80</v>
      </c>
      <c r="L87" s="15" t="s">
        <v>801</v>
      </c>
      <c r="M87" s="15" t="s">
        <v>842</v>
      </c>
      <c r="N87" s="15" t="s">
        <v>1066</v>
      </c>
    </row>
    <row r="88" spans="1:14" ht="38.25">
      <c r="A88" s="15" t="s">
        <v>387</v>
      </c>
      <c r="B88" s="15" t="s">
        <v>759</v>
      </c>
      <c r="C88" s="15" t="s">
        <v>497</v>
      </c>
      <c r="D88" s="15" t="s">
        <v>1067</v>
      </c>
      <c r="E88" s="15" t="s">
        <v>807</v>
      </c>
      <c r="F88" s="15" t="s">
        <v>1068</v>
      </c>
      <c r="G88" s="15" t="s">
        <v>294</v>
      </c>
      <c r="H88" s="15">
        <v>1971</v>
      </c>
      <c r="I88" s="15">
        <v>2010</v>
      </c>
      <c r="J88" s="16">
        <v>1318.83</v>
      </c>
      <c r="K88" s="15" t="s">
        <v>80</v>
      </c>
      <c r="L88" s="15" t="s">
        <v>801</v>
      </c>
      <c r="M88" s="15" t="s">
        <v>842</v>
      </c>
      <c r="N88" s="15" t="s">
        <v>1066</v>
      </c>
    </row>
    <row r="89" spans="1:16" ht="38.25">
      <c r="A89" s="15" t="s">
        <v>387</v>
      </c>
      <c r="B89" s="15" t="s">
        <v>764</v>
      </c>
      <c r="C89" s="15" t="s">
        <v>498</v>
      </c>
      <c r="D89" s="15" t="s">
        <v>712</v>
      </c>
      <c r="E89" s="15" t="s">
        <v>258</v>
      </c>
      <c r="F89" s="15" t="s">
        <v>753</v>
      </c>
      <c r="G89" s="15" t="s">
        <v>377</v>
      </c>
      <c r="H89" s="15">
        <v>2010</v>
      </c>
      <c r="I89" s="15">
        <v>2010</v>
      </c>
      <c r="J89" s="16">
        <v>1515.4</v>
      </c>
      <c r="K89" s="15" t="s">
        <v>80</v>
      </c>
      <c r="L89" s="15" t="s">
        <v>801</v>
      </c>
      <c r="M89" s="15" t="s">
        <v>559</v>
      </c>
      <c r="N89" s="15" t="s">
        <v>1069</v>
      </c>
      <c r="P89" s="8"/>
    </row>
    <row r="90" spans="1:16" ht="48" customHeight="1">
      <c r="A90" s="15" t="s">
        <v>387</v>
      </c>
      <c r="B90" s="15" t="s">
        <v>764</v>
      </c>
      <c r="C90" s="15" t="s">
        <v>498</v>
      </c>
      <c r="D90" s="15" t="s">
        <v>823</v>
      </c>
      <c r="E90" s="15" t="s">
        <v>259</v>
      </c>
      <c r="F90" s="15" t="s">
        <v>962</v>
      </c>
      <c r="G90" s="15" t="s">
        <v>788</v>
      </c>
      <c r="H90" s="15">
        <v>1957</v>
      </c>
      <c r="I90" s="15">
        <v>2016</v>
      </c>
      <c r="J90" s="16">
        <v>83.8</v>
      </c>
      <c r="K90" s="15" t="s">
        <v>80</v>
      </c>
      <c r="L90" s="15" t="s">
        <v>413</v>
      </c>
      <c r="M90" s="15" t="s">
        <v>559</v>
      </c>
      <c r="N90" s="15" t="s">
        <v>963</v>
      </c>
      <c r="P90" s="8"/>
    </row>
    <row r="91" spans="1:14" ht="63.75">
      <c r="A91" s="15" t="s">
        <v>389</v>
      </c>
      <c r="B91" s="15" t="s">
        <v>759</v>
      </c>
      <c r="C91" s="15" t="s">
        <v>289</v>
      </c>
      <c r="D91" s="15" t="s">
        <v>423</v>
      </c>
      <c r="E91" s="15" t="s">
        <v>268</v>
      </c>
      <c r="F91" s="15" t="s">
        <v>754</v>
      </c>
      <c r="G91" s="15" t="s">
        <v>612</v>
      </c>
      <c r="H91" s="15">
        <v>1990</v>
      </c>
      <c r="I91" s="15">
        <v>2013</v>
      </c>
      <c r="J91" s="16">
        <v>7458</v>
      </c>
      <c r="K91" s="15" t="s">
        <v>80</v>
      </c>
      <c r="L91" s="15" t="s">
        <v>560</v>
      </c>
      <c r="M91" s="15" t="s">
        <v>790</v>
      </c>
      <c r="N91" s="15" t="s">
        <v>1257</v>
      </c>
    </row>
    <row r="92" spans="1:14" ht="38.25">
      <c r="A92" s="15" t="s">
        <v>389</v>
      </c>
      <c r="B92" s="15" t="s">
        <v>759</v>
      </c>
      <c r="C92" s="15" t="s">
        <v>289</v>
      </c>
      <c r="D92" s="15" t="s">
        <v>341</v>
      </c>
      <c r="E92" s="15" t="s">
        <v>901</v>
      </c>
      <c r="F92" s="15" t="s">
        <v>342</v>
      </c>
      <c r="G92" s="15" t="s">
        <v>612</v>
      </c>
      <c r="H92" s="15">
        <v>1977</v>
      </c>
      <c r="I92" s="15">
        <v>2015</v>
      </c>
      <c r="J92" s="16">
        <v>2935.2</v>
      </c>
      <c r="K92" s="15" t="s">
        <v>80</v>
      </c>
      <c r="L92" s="15" t="s">
        <v>560</v>
      </c>
      <c r="M92" s="15" t="s">
        <v>790</v>
      </c>
      <c r="N92" s="15" t="s">
        <v>1257</v>
      </c>
    </row>
    <row r="93" spans="1:14" ht="25.5">
      <c r="A93" s="15" t="s">
        <v>389</v>
      </c>
      <c r="B93" s="15" t="s">
        <v>759</v>
      </c>
      <c r="C93" s="15" t="s">
        <v>289</v>
      </c>
      <c r="D93" s="15" t="s">
        <v>228</v>
      </c>
      <c r="E93" s="15" t="s">
        <v>215</v>
      </c>
      <c r="F93" s="15" t="s">
        <v>218</v>
      </c>
      <c r="G93" s="15" t="s">
        <v>802</v>
      </c>
      <c r="H93" s="15">
        <v>1976</v>
      </c>
      <c r="I93" s="15">
        <v>2016</v>
      </c>
      <c r="J93" s="16">
        <v>779</v>
      </c>
      <c r="K93" s="15" t="s">
        <v>80</v>
      </c>
      <c r="L93" s="15" t="s">
        <v>285</v>
      </c>
      <c r="M93" s="15" t="s">
        <v>790</v>
      </c>
      <c r="N93" s="15" t="s">
        <v>214</v>
      </c>
    </row>
    <row r="94" spans="1:14" ht="25.5">
      <c r="A94" s="15" t="s">
        <v>389</v>
      </c>
      <c r="B94" s="15" t="s">
        <v>759</v>
      </c>
      <c r="C94" s="15" t="s">
        <v>289</v>
      </c>
      <c r="D94" s="15" t="s">
        <v>229</v>
      </c>
      <c r="E94" s="15" t="s">
        <v>216</v>
      </c>
      <c r="F94" s="15" t="s">
        <v>219</v>
      </c>
      <c r="G94" s="15" t="s">
        <v>294</v>
      </c>
      <c r="H94" s="15">
        <v>1995</v>
      </c>
      <c r="I94" s="15">
        <v>2016</v>
      </c>
      <c r="J94" s="16">
        <v>30</v>
      </c>
      <c r="K94" s="15" t="s">
        <v>80</v>
      </c>
      <c r="L94" s="15" t="s">
        <v>285</v>
      </c>
      <c r="M94" s="15" t="s">
        <v>790</v>
      </c>
      <c r="N94" s="15" t="s">
        <v>214</v>
      </c>
    </row>
    <row r="95" spans="1:14" ht="25.5">
      <c r="A95" s="15" t="s">
        <v>389</v>
      </c>
      <c r="B95" s="15" t="s">
        <v>759</v>
      </c>
      <c r="C95" s="15" t="s">
        <v>289</v>
      </c>
      <c r="D95" s="15" t="s">
        <v>230</v>
      </c>
      <c r="E95" s="15" t="s">
        <v>216</v>
      </c>
      <c r="F95" s="15" t="s">
        <v>219</v>
      </c>
      <c r="G95" s="15" t="s">
        <v>294</v>
      </c>
      <c r="H95" s="15">
        <v>1977</v>
      </c>
      <c r="I95" s="15">
        <v>2016</v>
      </c>
      <c r="J95" s="16">
        <v>97</v>
      </c>
      <c r="K95" s="15" t="s">
        <v>80</v>
      </c>
      <c r="L95" s="15" t="s">
        <v>285</v>
      </c>
      <c r="M95" s="15" t="s">
        <v>790</v>
      </c>
      <c r="N95" s="15" t="s">
        <v>214</v>
      </c>
    </row>
    <row r="96" spans="1:14" ht="38.25">
      <c r="A96" s="15" t="s">
        <v>389</v>
      </c>
      <c r="B96" s="15" t="s">
        <v>759</v>
      </c>
      <c r="C96" s="15" t="s">
        <v>289</v>
      </c>
      <c r="D96" s="15" t="s">
        <v>231</v>
      </c>
      <c r="E96" s="15" t="s">
        <v>217</v>
      </c>
      <c r="F96" s="15" t="s">
        <v>220</v>
      </c>
      <c r="G96" s="15" t="s">
        <v>702</v>
      </c>
      <c r="H96" s="15">
        <v>1983</v>
      </c>
      <c r="I96" s="15">
        <v>2016</v>
      </c>
      <c r="J96" s="16">
        <v>301.6</v>
      </c>
      <c r="K96" s="15" t="s">
        <v>80</v>
      </c>
      <c r="L96" s="15" t="s">
        <v>285</v>
      </c>
      <c r="M96" s="15" t="s">
        <v>790</v>
      </c>
      <c r="N96" s="15" t="s">
        <v>214</v>
      </c>
    </row>
    <row r="97" spans="1:14" ht="25.5">
      <c r="A97" s="15" t="s">
        <v>389</v>
      </c>
      <c r="B97" s="15" t="s">
        <v>759</v>
      </c>
      <c r="C97" s="15" t="s">
        <v>289</v>
      </c>
      <c r="D97" s="15" t="s">
        <v>221</v>
      </c>
      <c r="E97" s="15" t="s">
        <v>901</v>
      </c>
      <c r="F97" s="15" t="s">
        <v>225</v>
      </c>
      <c r="G97" s="15" t="s">
        <v>232</v>
      </c>
      <c r="H97" s="15">
        <v>1972</v>
      </c>
      <c r="I97" s="15">
        <v>2016</v>
      </c>
      <c r="J97" s="16">
        <v>17</v>
      </c>
      <c r="K97" s="15" t="s">
        <v>80</v>
      </c>
      <c r="L97" s="15" t="s">
        <v>285</v>
      </c>
      <c r="M97" s="15" t="s">
        <v>790</v>
      </c>
      <c r="N97" s="15" t="s">
        <v>214</v>
      </c>
    </row>
    <row r="98" spans="1:14" ht="25.5">
      <c r="A98" s="15" t="s">
        <v>389</v>
      </c>
      <c r="B98" s="15" t="s">
        <v>759</v>
      </c>
      <c r="C98" s="15" t="s">
        <v>289</v>
      </c>
      <c r="D98" s="15" t="s">
        <v>222</v>
      </c>
      <c r="E98" s="15" t="s">
        <v>901</v>
      </c>
      <c r="F98" s="15" t="s">
        <v>226</v>
      </c>
      <c r="G98" s="15" t="s">
        <v>802</v>
      </c>
      <c r="H98" s="15">
        <v>1968</v>
      </c>
      <c r="I98" s="15">
        <v>2016</v>
      </c>
      <c r="J98" s="16">
        <v>70.2</v>
      </c>
      <c r="K98" s="15" t="s">
        <v>80</v>
      </c>
      <c r="L98" s="15" t="s">
        <v>285</v>
      </c>
      <c r="M98" s="15" t="s">
        <v>790</v>
      </c>
      <c r="N98" s="15" t="s">
        <v>214</v>
      </c>
    </row>
    <row r="99" spans="1:14" ht="25.5">
      <c r="A99" s="15" t="s">
        <v>389</v>
      </c>
      <c r="B99" s="15" t="s">
        <v>759</v>
      </c>
      <c r="C99" s="15" t="s">
        <v>289</v>
      </c>
      <c r="D99" s="15" t="s">
        <v>223</v>
      </c>
      <c r="E99" s="15" t="s">
        <v>224</v>
      </c>
      <c r="F99" s="15" t="s">
        <v>227</v>
      </c>
      <c r="G99" s="15" t="s">
        <v>800</v>
      </c>
      <c r="H99" s="15">
        <v>1954</v>
      </c>
      <c r="I99" s="15">
        <v>2016</v>
      </c>
      <c r="J99" s="16">
        <v>206</v>
      </c>
      <c r="K99" s="15" t="s">
        <v>80</v>
      </c>
      <c r="L99" s="15" t="s">
        <v>285</v>
      </c>
      <c r="M99" s="15" t="s">
        <v>790</v>
      </c>
      <c r="N99" s="15" t="s">
        <v>214</v>
      </c>
    </row>
    <row r="100" spans="1:14" ht="25.5">
      <c r="A100" s="15" t="s">
        <v>389</v>
      </c>
      <c r="B100" s="15" t="s">
        <v>759</v>
      </c>
      <c r="C100" s="15" t="s">
        <v>289</v>
      </c>
      <c r="D100" s="15" t="s">
        <v>233</v>
      </c>
      <c r="E100" s="15" t="s">
        <v>901</v>
      </c>
      <c r="F100" s="15" t="s">
        <v>238</v>
      </c>
      <c r="G100" s="15" t="s">
        <v>800</v>
      </c>
      <c r="H100" s="15">
        <v>1954</v>
      </c>
      <c r="I100" s="15">
        <v>2016</v>
      </c>
      <c r="J100" s="16">
        <v>6.4</v>
      </c>
      <c r="K100" s="15" t="s">
        <v>80</v>
      </c>
      <c r="L100" s="15" t="s">
        <v>285</v>
      </c>
      <c r="M100" s="15" t="s">
        <v>790</v>
      </c>
      <c r="N100" s="15" t="s">
        <v>214</v>
      </c>
    </row>
    <row r="101" spans="1:14" ht="25.5">
      <c r="A101" s="15" t="s">
        <v>389</v>
      </c>
      <c r="B101" s="15" t="s">
        <v>759</v>
      </c>
      <c r="C101" s="15" t="s">
        <v>289</v>
      </c>
      <c r="D101" s="15" t="s">
        <v>234</v>
      </c>
      <c r="E101" s="15" t="s">
        <v>901</v>
      </c>
      <c r="F101" s="15" t="s">
        <v>239</v>
      </c>
      <c r="G101" s="15" t="s">
        <v>232</v>
      </c>
      <c r="H101" s="15">
        <v>1998</v>
      </c>
      <c r="I101" s="15">
        <v>2016</v>
      </c>
      <c r="J101" s="16">
        <v>1850</v>
      </c>
      <c r="K101" s="15" t="s">
        <v>80</v>
      </c>
      <c r="L101" s="15" t="s">
        <v>285</v>
      </c>
      <c r="M101" s="15" t="s">
        <v>790</v>
      </c>
      <c r="N101" s="15" t="s">
        <v>214</v>
      </c>
    </row>
    <row r="102" spans="1:14" ht="38.25">
      <c r="A102" s="15" t="s">
        <v>389</v>
      </c>
      <c r="B102" s="15" t="s">
        <v>759</v>
      </c>
      <c r="C102" s="15" t="s">
        <v>289</v>
      </c>
      <c r="D102" s="15" t="s">
        <v>235</v>
      </c>
      <c r="E102" s="15" t="s">
        <v>237</v>
      </c>
      <c r="F102" s="15" t="s">
        <v>240</v>
      </c>
      <c r="G102" s="15" t="s">
        <v>800</v>
      </c>
      <c r="H102" s="15">
        <v>1964</v>
      </c>
      <c r="I102" s="15">
        <v>2017</v>
      </c>
      <c r="J102" s="16">
        <v>27</v>
      </c>
      <c r="K102" s="15" t="s">
        <v>80</v>
      </c>
      <c r="L102" s="15" t="s">
        <v>285</v>
      </c>
      <c r="M102" s="15" t="s">
        <v>790</v>
      </c>
      <c r="N102" s="15" t="s">
        <v>214</v>
      </c>
    </row>
    <row r="103" spans="1:14" ht="25.5">
      <c r="A103" s="15" t="s">
        <v>389</v>
      </c>
      <c r="B103" s="15" t="s">
        <v>759</v>
      </c>
      <c r="C103" s="15" t="s">
        <v>289</v>
      </c>
      <c r="D103" s="15" t="s">
        <v>236</v>
      </c>
      <c r="E103" s="15" t="s">
        <v>901</v>
      </c>
      <c r="F103" s="15" t="s">
        <v>241</v>
      </c>
      <c r="G103" s="15" t="s">
        <v>800</v>
      </c>
      <c r="H103" s="15">
        <v>2017</v>
      </c>
      <c r="I103" s="15">
        <v>2017</v>
      </c>
      <c r="J103" s="16">
        <v>129</v>
      </c>
      <c r="K103" s="15" t="s">
        <v>80</v>
      </c>
      <c r="L103" s="15" t="s">
        <v>285</v>
      </c>
      <c r="M103" s="15" t="s">
        <v>790</v>
      </c>
      <c r="N103" s="15" t="s">
        <v>214</v>
      </c>
    </row>
    <row r="104" spans="1:14" ht="25.5">
      <c r="A104" s="15" t="s">
        <v>389</v>
      </c>
      <c r="B104" s="15" t="s">
        <v>759</v>
      </c>
      <c r="C104" s="15" t="s">
        <v>289</v>
      </c>
      <c r="D104" s="15" t="s">
        <v>242</v>
      </c>
      <c r="E104" s="15" t="s">
        <v>243</v>
      </c>
      <c r="F104" s="15" t="s">
        <v>244</v>
      </c>
      <c r="G104" s="15" t="s">
        <v>232</v>
      </c>
      <c r="H104" s="15">
        <v>1978</v>
      </c>
      <c r="I104" s="15">
        <v>2017</v>
      </c>
      <c r="J104" s="16">
        <v>33</v>
      </c>
      <c r="K104" s="15" t="s">
        <v>80</v>
      </c>
      <c r="L104" s="15" t="s">
        <v>285</v>
      </c>
      <c r="M104" s="15" t="s">
        <v>790</v>
      </c>
      <c r="N104" s="15" t="s">
        <v>214</v>
      </c>
    </row>
    <row r="105" spans="1:14" ht="102">
      <c r="A105" s="15" t="s">
        <v>389</v>
      </c>
      <c r="B105" s="15" t="s">
        <v>763</v>
      </c>
      <c r="C105" s="15" t="s">
        <v>713</v>
      </c>
      <c r="D105" s="15" t="s">
        <v>594</v>
      </c>
      <c r="E105" s="15" t="s">
        <v>873</v>
      </c>
      <c r="F105" s="15" t="s">
        <v>595</v>
      </c>
      <c r="G105" s="15" t="s">
        <v>596</v>
      </c>
      <c r="H105" s="15">
        <v>1997</v>
      </c>
      <c r="I105" s="15">
        <v>2015</v>
      </c>
      <c r="J105" s="16">
        <v>735.2</v>
      </c>
      <c r="K105" s="15" t="s">
        <v>424</v>
      </c>
      <c r="L105" s="15" t="s">
        <v>285</v>
      </c>
      <c r="M105" s="15" t="s">
        <v>18</v>
      </c>
      <c r="N105" s="15" t="s">
        <v>527</v>
      </c>
    </row>
    <row r="106" spans="1:14" ht="102">
      <c r="A106" s="15" t="s">
        <v>389</v>
      </c>
      <c r="B106" s="15" t="s">
        <v>763</v>
      </c>
      <c r="C106" s="15" t="s">
        <v>713</v>
      </c>
      <c r="D106" s="15" t="s">
        <v>525</v>
      </c>
      <c r="E106" s="15" t="s">
        <v>875</v>
      </c>
      <c r="F106" s="15" t="s">
        <v>526</v>
      </c>
      <c r="G106" s="15" t="s">
        <v>596</v>
      </c>
      <c r="H106" s="15">
        <v>1970</v>
      </c>
      <c r="I106" s="15">
        <v>2016</v>
      </c>
      <c r="J106" s="16">
        <v>747.3</v>
      </c>
      <c r="K106" s="15" t="s">
        <v>424</v>
      </c>
      <c r="L106" s="15" t="s">
        <v>285</v>
      </c>
      <c r="M106" s="15" t="s">
        <v>18</v>
      </c>
      <c r="N106" s="15" t="s">
        <v>245</v>
      </c>
    </row>
    <row r="107" spans="1:14" ht="63.75">
      <c r="A107" s="15" t="s">
        <v>389</v>
      </c>
      <c r="B107" s="15" t="s">
        <v>763</v>
      </c>
      <c r="C107" s="15" t="s">
        <v>713</v>
      </c>
      <c r="D107" s="15" t="s">
        <v>246</v>
      </c>
      <c r="E107" s="15" t="s">
        <v>247</v>
      </c>
      <c r="F107" s="15" t="s">
        <v>248</v>
      </c>
      <c r="G107" s="15" t="s">
        <v>249</v>
      </c>
      <c r="H107" s="15">
        <v>1988</v>
      </c>
      <c r="I107" s="15">
        <v>2015</v>
      </c>
      <c r="J107" s="16">
        <v>3255.6</v>
      </c>
      <c r="K107" s="15" t="s">
        <v>80</v>
      </c>
      <c r="L107" s="15" t="s">
        <v>560</v>
      </c>
      <c r="M107" s="15" t="s">
        <v>18</v>
      </c>
      <c r="N107" s="15" t="s">
        <v>250</v>
      </c>
    </row>
    <row r="108" spans="1:14" ht="52.5" customHeight="1">
      <c r="A108" s="15" t="s">
        <v>389</v>
      </c>
      <c r="B108" s="15" t="s">
        <v>763</v>
      </c>
      <c r="C108" s="15" t="s">
        <v>713</v>
      </c>
      <c r="D108" s="15" t="s">
        <v>1120</v>
      </c>
      <c r="E108" s="15" t="s">
        <v>1121</v>
      </c>
      <c r="F108" s="15" t="s">
        <v>1122</v>
      </c>
      <c r="G108" s="15" t="s">
        <v>596</v>
      </c>
      <c r="H108" s="15">
        <v>2000</v>
      </c>
      <c r="I108" s="15">
        <v>2018</v>
      </c>
      <c r="J108" s="16">
        <v>115.5</v>
      </c>
      <c r="K108" s="15" t="s">
        <v>80</v>
      </c>
      <c r="L108" s="15" t="s">
        <v>285</v>
      </c>
      <c r="M108" s="15" t="s">
        <v>18</v>
      </c>
      <c r="N108" s="15" t="s">
        <v>1123</v>
      </c>
    </row>
    <row r="109" spans="1:14" ht="51">
      <c r="A109" s="15" t="s">
        <v>389</v>
      </c>
      <c r="B109" s="15" t="s">
        <v>763</v>
      </c>
      <c r="C109" s="15" t="s">
        <v>713</v>
      </c>
      <c r="D109" s="15" t="s">
        <v>985</v>
      </c>
      <c r="E109" s="15" t="s">
        <v>874</v>
      </c>
      <c r="F109" s="15" t="s">
        <v>986</v>
      </c>
      <c r="G109" s="15" t="s">
        <v>294</v>
      </c>
      <c r="H109" s="15">
        <v>2001</v>
      </c>
      <c r="I109" s="15">
        <v>2018</v>
      </c>
      <c r="J109" s="16">
        <v>234.8</v>
      </c>
      <c r="K109" s="15" t="s">
        <v>424</v>
      </c>
      <c r="L109" s="15" t="s">
        <v>285</v>
      </c>
      <c r="M109" s="15" t="s">
        <v>18</v>
      </c>
      <c r="N109" s="15" t="s">
        <v>987</v>
      </c>
    </row>
    <row r="110" spans="1:14" ht="63.75">
      <c r="A110" s="15" t="s">
        <v>389</v>
      </c>
      <c r="B110" s="15" t="s">
        <v>763</v>
      </c>
      <c r="C110" s="15" t="s">
        <v>713</v>
      </c>
      <c r="D110" s="15" t="s">
        <v>301</v>
      </c>
      <c r="E110" s="15" t="s">
        <v>1258</v>
      </c>
      <c r="F110" s="15" t="s">
        <v>1259</v>
      </c>
      <c r="G110" s="15" t="s">
        <v>803</v>
      </c>
      <c r="H110" s="15">
        <v>1992</v>
      </c>
      <c r="I110" s="15">
        <v>2018</v>
      </c>
      <c r="J110" s="16">
        <v>21.9</v>
      </c>
      <c r="K110" s="15" t="s">
        <v>80</v>
      </c>
      <c r="L110" s="15" t="s">
        <v>560</v>
      </c>
      <c r="M110" s="15" t="s">
        <v>18</v>
      </c>
      <c r="N110" s="15" t="s">
        <v>1290</v>
      </c>
    </row>
    <row r="111" spans="1:14" ht="63.75">
      <c r="A111" s="15" t="s">
        <v>389</v>
      </c>
      <c r="B111" s="15" t="s">
        <v>763</v>
      </c>
      <c r="C111" s="15" t="s">
        <v>713</v>
      </c>
      <c r="D111" s="15" t="s">
        <v>1262</v>
      </c>
      <c r="E111" s="15" t="s">
        <v>1260</v>
      </c>
      <c r="F111" s="15" t="s">
        <v>1261</v>
      </c>
      <c r="G111" s="15" t="s">
        <v>232</v>
      </c>
      <c r="H111" s="15">
        <v>1992</v>
      </c>
      <c r="I111" s="15">
        <v>2018</v>
      </c>
      <c r="J111" s="16">
        <v>11.6</v>
      </c>
      <c r="K111" s="15" t="s">
        <v>80</v>
      </c>
      <c r="L111" s="15" t="s">
        <v>560</v>
      </c>
      <c r="M111" s="15" t="s">
        <v>18</v>
      </c>
      <c r="N111" s="15" t="s">
        <v>1290</v>
      </c>
    </row>
    <row r="112" spans="1:14" ht="63.75">
      <c r="A112" s="15" t="s">
        <v>389</v>
      </c>
      <c r="B112" s="15" t="s">
        <v>763</v>
      </c>
      <c r="C112" s="15" t="s">
        <v>713</v>
      </c>
      <c r="D112" s="15" t="s">
        <v>1263</v>
      </c>
      <c r="E112" s="15" t="s">
        <v>1264</v>
      </c>
      <c r="F112" s="15" t="s">
        <v>1265</v>
      </c>
      <c r="G112" s="15" t="s">
        <v>1118</v>
      </c>
      <c r="H112" s="15">
        <v>1992</v>
      </c>
      <c r="I112" s="15">
        <v>2018</v>
      </c>
      <c r="J112" s="16">
        <v>360.3</v>
      </c>
      <c r="K112" s="15" t="s">
        <v>80</v>
      </c>
      <c r="L112" s="15" t="s">
        <v>560</v>
      </c>
      <c r="M112" s="15" t="s">
        <v>18</v>
      </c>
      <c r="N112" s="15" t="s">
        <v>1290</v>
      </c>
    </row>
    <row r="113" spans="1:14" ht="63.75">
      <c r="A113" s="15" t="s">
        <v>389</v>
      </c>
      <c r="B113" s="15" t="s">
        <v>763</v>
      </c>
      <c r="C113" s="15" t="s">
        <v>713</v>
      </c>
      <c r="D113" s="15" t="s">
        <v>301</v>
      </c>
      <c r="E113" s="15" t="s">
        <v>1271</v>
      </c>
      <c r="F113" s="15" t="s">
        <v>1266</v>
      </c>
      <c r="G113" s="15" t="s">
        <v>803</v>
      </c>
      <c r="H113" s="15">
        <v>1992</v>
      </c>
      <c r="I113" s="15">
        <v>2018</v>
      </c>
      <c r="J113" s="16">
        <v>52.3</v>
      </c>
      <c r="K113" s="15" t="s">
        <v>80</v>
      </c>
      <c r="L113" s="15" t="s">
        <v>560</v>
      </c>
      <c r="M113" s="15" t="s">
        <v>18</v>
      </c>
      <c r="N113" s="15" t="s">
        <v>1290</v>
      </c>
    </row>
    <row r="114" spans="1:14" ht="63.75">
      <c r="A114" s="15" t="s">
        <v>389</v>
      </c>
      <c r="B114" s="15" t="s">
        <v>763</v>
      </c>
      <c r="C114" s="15" t="s">
        <v>713</v>
      </c>
      <c r="D114" s="15" t="s">
        <v>1267</v>
      </c>
      <c r="E114" s="15" t="s">
        <v>1272</v>
      </c>
      <c r="F114" s="15" t="s">
        <v>1268</v>
      </c>
      <c r="G114" s="15" t="s">
        <v>232</v>
      </c>
      <c r="H114" s="15">
        <v>1992</v>
      </c>
      <c r="I114" s="15">
        <v>2018</v>
      </c>
      <c r="J114" s="16">
        <v>39.7</v>
      </c>
      <c r="K114" s="15" t="s">
        <v>80</v>
      </c>
      <c r="L114" s="15" t="s">
        <v>560</v>
      </c>
      <c r="M114" s="15" t="s">
        <v>18</v>
      </c>
      <c r="N114" s="15" t="s">
        <v>1290</v>
      </c>
    </row>
    <row r="115" spans="1:14" ht="63.75">
      <c r="A115" s="15" t="s">
        <v>389</v>
      </c>
      <c r="B115" s="15" t="s">
        <v>763</v>
      </c>
      <c r="C115" s="15" t="s">
        <v>713</v>
      </c>
      <c r="D115" s="15" t="s">
        <v>301</v>
      </c>
      <c r="E115" s="15" t="s">
        <v>1269</v>
      </c>
      <c r="F115" s="15" t="s">
        <v>1273</v>
      </c>
      <c r="G115" s="15" t="s">
        <v>803</v>
      </c>
      <c r="H115" s="15">
        <v>1992</v>
      </c>
      <c r="I115" s="15">
        <v>2018</v>
      </c>
      <c r="J115" s="16">
        <v>18.5</v>
      </c>
      <c r="K115" s="15" t="s">
        <v>80</v>
      </c>
      <c r="L115" s="15" t="s">
        <v>560</v>
      </c>
      <c r="M115" s="15" t="s">
        <v>18</v>
      </c>
      <c r="N115" s="15" t="s">
        <v>1290</v>
      </c>
    </row>
    <row r="116" spans="1:14" ht="63.75">
      <c r="A116" s="15" t="s">
        <v>389</v>
      </c>
      <c r="B116" s="15" t="s">
        <v>763</v>
      </c>
      <c r="C116" s="15" t="s">
        <v>713</v>
      </c>
      <c r="D116" s="15" t="s">
        <v>301</v>
      </c>
      <c r="E116" s="15" t="s">
        <v>1270</v>
      </c>
      <c r="F116" s="15" t="s">
        <v>1274</v>
      </c>
      <c r="G116" s="15" t="s">
        <v>803</v>
      </c>
      <c r="H116" s="15">
        <v>1992</v>
      </c>
      <c r="I116" s="15">
        <v>2018</v>
      </c>
      <c r="J116" s="16">
        <v>16.7</v>
      </c>
      <c r="K116" s="15" t="s">
        <v>80</v>
      </c>
      <c r="L116" s="15" t="s">
        <v>560</v>
      </c>
      <c r="M116" s="15" t="s">
        <v>18</v>
      </c>
      <c r="N116" s="15" t="s">
        <v>1290</v>
      </c>
    </row>
    <row r="117" spans="1:14" ht="51">
      <c r="A117" s="15" t="s">
        <v>389</v>
      </c>
      <c r="B117" s="15" t="s">
        <v>763</v>
      </c>
      <c r="C117" s="15" t="s">
        <v>796</v>
      </c>
      <c r="D117" s="15" t="s">
        <v>255</v>
      </c>
      <c r="E117" s="15" t="s">
        <v>797</v>
      </c>
      <c r="F117" s="15" t="s">
        <v>989</v>
      </c>
      <c r="G117" s="15" t="s">
        <v>800</v>
      </c>
      <c r="H117" s="15">
        <v>1980</v>
      </c>
      <c r="I117" s="15">
        <v>2015</v>
      </c>
      <c r="J117" s="16">
        <v>1714</v>
      </c>
      <c r="K117" s="15" t="s">
        <v>80</v>
      </c>
      <c r="L117" s="15" t="s">
        <v>413</v>
      </c>
      <c r="M117" s="15" t="s">
        <v>18</v>
      </c>
      <c r="N117" s="15" t="s">
        <v>988</v>
      </c>
    </row>
    <row r="118" spans="1:14" ht="51">
      <c r="A118" s="15" t="s">
        <v>389</v>
      </c>
      <c r="B118" s="15" t="s">
        <v>763</v>
      </c>
      <c r="C118" s="15" t="s">
        <v>796</v>
      </c>
      <c r="D118" s="15" t="s">
        <v>251</v>
      </c>
      <c r="E118" s="15" t="s">
        <v>797</v>
      </c>
      <c r="F118" s="15" t="s">
        <v>252</v>
      </c>
      <c r="G118" s="15" t="s">
        <v>800</v>
      </c>
      <c r="H118" s="15">
        <v>1980</v>
      </c>
      <c r="I118" s="15">
        <v>2015</v>
      </c>
      <c r="J118" s="16">
        <v>3003</v>
      </c>
      <c r="K118" s="15" t="s">
        <v>80</v>
      </c>
      <c r="L118" s="15" t="s">
        <v>413</v>
      </c>
      <c r="M118" s="15" t="s">
        <v>18</v>
      </c>
      <c r="N118" s="15" t="s">
        <v>988</v>
      </c>
    </row>
    <row r="119" spans="1:14" ht="51">
      <c r="A119" s="15" t="s">
        <v>389</v>
      </c>
      <c r="B119" s="15" t="s">
        <v>763</v>
      </c>
      <c r="C119" s="15" t="s">
        <v>796</v>
      </c>
      <c r="D119" s="15" t="s">
        <v>253</v>
      </c>
      <c r="E119" s="15" t="s">
        <v>797</v>
      </c>
      <c r="F119" s="15" t="s">
        <v>254</v>
      </c>
      <c r="G119" s="15" t="s">
        <v>800</v>
      </c>
      <c r="H119" s="15">
        <v>1980</v>
      </c>
      <c r="I119" s="15">
        <v>2015</v>
      </c>
      <c r="J119" s="16">
        <v>200</v>
      </c>
      <c r="K119" s="15" t="s">
        <v>80</v>
      </c>
      <c r="L119" s="15" t="s">
        <v>413</v>
      </c>
      <c r="M119" s="15" t="s">
        <v>18</v>
      </c>
      <c r="N119" s="15" t="s">
        <v>988</v>
      </c>
    </row>
    <row r="120" spans="1:14" ht="51">
      <c r="A120" s="15" t="s">
        <v>389</v>
      </c>
      <c r="B120" s="15" t="s">
        <v>763</v>
      </c>
      <c r="C120" s="15" t="s">
        <v>796</v>
      </c>
      <c r="D120" s="15" t="s">
        <v>16</v>
      </c>
      <c r="E120" s="15" t="s">
        <v>257</v>
      </c>
      <c r="F120" s="15" t="s">
        <v>905</v>
      </c>
      <c r="G120" s="15" t="s">
        <v>294</v>
      </c>
      <c r="H120" s="15">
        <v>1970</v>
      </c>
      <c r="I120" s="15">
        <v>2015</v>
      </c>
      <c r="J120" s="16" t="s">
        <v>528</v>
      </c>
      <c r="K120" s="15" t="s">
        <v>80</v>
      </c>
      <c r="L120" s="15" t="s">
        <v>413</v>
      </c>
      <c r="M120" s="15" t="s">
        <v>18</v>
      </c>
      <c r="N120" s="15"/>
    </row>
    <row r="121" spans="1:14" ht="51">
      <c r="A121" s="15" t="s">
        <v>389</v>
      </c>
      <c r="B121" s="15" t="s">
        <v>763</v>
      </c>
      <c r="C121" s="15" t="s">
        <v>796</v>
      </c>
      <c r="D121" s="15" t="s">
        <v>17</v>
      </c>
      <c r="E121" s="15" t="s">
        <v>257</v>
      </c>
      <c r="F121" s="15" t="s">
        <v>364</v>
      </c>
      <c r="G121" s="15" t="s">
        <v>294</v>
      </c>
      <c r="H121" s="15">
        <v>1976</v>
      </c>
      <c r="I121" s="15">
        <v>2014</v>
      </c>
      <c r="J121" s="16" t="s">
        <v>619</v>
      </c>
      <c r="K121" s="15" t="s">
        <v>80</v>
      </c>
      <c r="L121" s="15" t="s">
        <v>529</v>
      </c>
      <c r="M121" s="15" t="s">
        <v>18</v>
      </c>
      <c r="N121" s="15" t="s">
        <v>620</v>
      </c>
    </row>
    <row r="122" spans="1:14" ht="51">
      <c r="A122" s="15" t="s">
        <v>389</v>
      </c>
      <c r="B122" s="15" t="s">
        <v>763</v>
      </c>
      <c r="C122" s="15" t="s">
        <v>796</v>
      </c>
      <c r="D122" s="15" t="s">
        <v>530</v>
      </c>
      <c r="E122" s="15" t="s">
        <v>257</v>
      </c>
      <c r="F122" s="15" t="s">
        <v>531</v>
      </c>
      <c r="G122" s="15" t="s">
        <v>294</v>
      </c>
      <c r="H122" s="15">
        <v>1965</v>
      </c>
      <c r="I122" s="15">
        <v>2017</v>
      </c>
      <c r="J122" s="16">
        <v>6167</v>
      </c>
      <c r="K122" s="15" t="s">
        <v>80</v>
      </c>
      <c r="L122" s="15" t="s">
        <v>529</v>
      </c>
      <c r="M122" s="15" t="s">
        <v>18</v>
      </c>
      <c r="N122" s="15" t="s">
        <v>620</v>
      </c>
    </row>
    <row r="123" spans="1:14" ht="51">
      <c r="A123" s="15" t="s">
        <v>389</v>
      </c>
      <c r="B123" s="15" t="s">
        <v>761</v>
      </c>
      <c r="C123" s="15" t="s">
        <v>805</v>
      </c>
      <c r="D123" s="15" t="s">
        <v>172</v>
      </c>
      <c r="E123" s="15" t="s">
        <v>33</v>
      </c>
      <c r="F123" s="15" t="s">
        <v>175</v>
      </c>
      <c r="G123" s="15" t="s">
        <v>294</v>
      </c>
      <c r="H123" s="15">
        <v>1962</v>
      </c>
      <c r="I123" s="15">
        <v>2008</v>
      </c>
      <c r="J123" s="16">
        <v>598.3</v>
      </c>
      <c r="K123" s="15" t="s">
        <v>80</v>
      </c>
      <c r="L123" s="15" t="s">
        <v>178</v>
      </c>
      <c r="M123" s="15" t="s">
        <v>163</v>
      </c>
      <c r="N123" s="15" t="s">
        <v>991</v>
      </c>
    </row>
    <row r="124" spans="1:14" ht="51">
      <c r="A124" s="15" t="s">
        <v>389</v>
      </c>
      <c r="B124" s="15" t="s">
        <v>761</v>
      </c>
      <c r="C124" s="15" t="s">
        <v>805</v>
      </c>
      <c r="D124" s="15" t="s">
        <v>173</v>
      </c>
      <c r="E124" s="15" t="s">
        <v>33</v>
      </c>
      <c r="F124" s="15" t="s">
        <v>176</v>
      </c>
      <c r="G124" s="15" t="s">
        <v>294</v>
      </c>
      <c r="H124" s="15">
        <v>1963</v>
      </c>
      <c r="I124" s="15">
        <v>2008</v>
      </c>
      <c r="J124" s="16">
        <v>160.1</v>
      </c>
      <c r="K124" s="15" t="s">
        <v>80</v>
      </c>
      <c r="L124" s="15" t="s">
        <v>178</v>
      </c>
      <c r="M124" s="15" t="s">
        <v>163</v>
      </c>
      <c r="N124" s="15" t="s">
        <v>991</v>
      </c>
    </row>
    <row r="125" spans="1:14" ht="51">
      <c r="A125" s="15" t="s">
        <v>389</v>
      </c>
      <c r="B125" s="15" t="s">
        <v>761</v>
      </c>
      <c r="C125" s="15" t="s">
        <v>805</v>
      </c>
      <c r="D125" s="15" t="s">
        <v>174</v>
      </c>
      <c r="E125" s="15" t="s">
        <v>33</v>
      </c>
      <c r="F125" s="15" t="s">
        <v>177</v>
      </c>
      <c r="G125" s="15" t="s">
        <v>294</v>
      </c>
      <c r="H125" s="15">
        <v>1999</v>
      </c>
      <c r="I125" s="15">
        <v>2009</v>
      </c>
      <c r="J125" s="16">
        <v>1200.4</v>
      </c>
      <c r="K125" s="15" t="s">
        <v>80</v>
      </c>
      <c r="L125" s="15" t="s">
        <v>285</v>
      </c>
      <c r="M125" s="15" t="s">
        <v>163</v>
      </c>
      <c r="N125" s="15" t="s">
        <v>990</v>
      </c>
    </row>
    <row r="126" spans="1:14" ht="51">
      <c r="A126" s="15" t="s">
        <v>389</v>
      </c>
      <c r="B126" s="15" t="s">
        <v>761</v>
      </c>
      <c r="C126" s="15" t="s">
        <v>805</v>
      </c>
      <c r="D126" s="15" t="s">
        <v>165</v>
      </c>
      <c r="E126" s="15" t="s">
        <v>33</v>
      </c>
      <c r="F126" s="15" t="s">
        <v>169</v>
      </c>
      <c r="G126" s="15" t="s">
        <v>294</v>
      </c>
      <c r="H126" s="15">
        <v>1976</v>
      </c>
      <c r="I126" s="15">
        <v>1997</v>
      </c>
      <c r="J126" s="16">
        <v>469.2</v>
      </c>
      <c r="K126" s="15" t="s">
        <v>80</v>
      </c>
      <c r="L126" s="15" t="s">
        <v>285</v>
      </c>
      <c r="M126" s="15" t="s">
        <v>163</v>
      </c>
      <c r="N126" s="15" t="s">
        <v>990</v>
      </c>
    </row>
    <row r="127" spans="1:14" ht="51">
      <c r="A127" s="15" t="s">
        <v>389</v>
      </c>
      <c r="B127" s="15" t="s">
        <v>761</v>
      </c>
      <c r="C127" s="15" t="s">
        <v>805</v>
      </c>
      <c r="D127" s="15" t="s">
        <v>166</v>
      </c>
      <c r="E127" s="15" t="s">
        <v>33</v>
      </c>
      <c r="F127" s="15" t="s">
        <v>170</v>
      </c>
      <c r="G127" s="15" t="s">
        <v>294</v>
      </c>
      <c r="H127" s="15">
        <v>1976</v>
      </c>
      <c r="I127" s="15">
        <v>1997</v>
      </c>
      <c r="J127" s="16">
        <v>64.7</v>
      </c>
      <c r="K127" s="15" t="s">
        <v>80</v>
      </c>
      <c r="L127" s="15" t="s">
        <v>285</v>
      </c>
      <c r="M127" s="15" t="s">
        <v>163</v>
      </c>
      <c r="N127" s="15" t="s">
        <v>990</v>
      </c>
    </row>
    <row r="128" spans="1:14" ht="51">
      <c r="A128" s="15" t="s">
        <v>389</v>
      </c>
      <c r="B128" s="15" t="s">
        <v>761</v>
      </c>
      <c r="C128" s="15" t="s">
        <v>805</v>
      </c>
      <c r="D128" s="15" t="s">
        <v>167</v>
      </c>
      <c r="E128" s="15" t="s">
        <v>33</v>
      </c>
      <c r="F128" s="15" t="s">
        <v>171</v>
      </c>
      <c r="G128" s="15" t="s">
        <v>294</v>
      </c>
      <c r="H128" s="15">
        <v>1969</v>
      </c>
      <c r="I128" s="15">
        <v>1997</v>
      </c>
      <c r="J128" s="16">
        <v>225</v>
      </c>
      <c r="K128" s="15" t="s">
        <v>80</v>
      </c>
      <c r="L128" s="15" t="s">
        <v>285</v>
      </c>
      <c r="M128" s="15" t="s">
        <v>163</v>
      </c>
      <c r="N128" s="15" t="s">
        <v>990</v>
      </c>
    </row>
    <row r="129" spans="1:14" ht="51">
      <c r="A129" s="15" t="s">
        <v>389</v>
      </c>
      <c r="B129" s="15" t="s">
        <v>761</v>
      </c>
      <c r="C129" s="15" t="s">
        <v>805</v>
      </c>
      <c r="D129" s="15" t="s">
        <v>168</v>
      </c>
      <c r="E129" s="15" t="s">
        <v>164</v>
      </c>
      <c r="F129" s="15" t="s">
        <v>364</v>
      </c>
      <c r="G129" s="15" t="s">
        <v>294</v>
      </c>
      <c r="H129" s="15">
        <v>1963</v>
      </c>
      <c r="I129" s="15">
        <v>2008</v>
      </c>
      <c r="J129" s="16">
        <v>999.3</v>
      </c>
      <c r="K129" s="15" t="s">
        <v>80</v>
      </c>
      <c r="L129" s="15" t="s">
        <v>285</v>
      </c>
      <c r="M129" s="15" t="s">
        <v>163</v>
      </c>
      <c r="N129" s="15" t="s">
        <v>990</v>
      </c>
    </row>
    <row r="130" spans="1:14" ht="54.75" customHeight="1">
      <c r="A130" s="15" t="s">
        <v>389</v>
      </c>
      <c r="B130" s="15" t="s">
        <v>761</v>
      </c>
      <c r="C130" s="15" t="s">
        <v>805</v>
      </c>
      <c r="D130" s="15" t="s">
        <v>159</v>
      </c>
      <c r="E130" s="15" t="s">
        <v>33</v>
      </c>
      <c r="F130" s="15" t="s">
        <v>161</v>
      </c>
      <c r="G130" s="15" t="s">
        <v>294</v>
      </c>
      <c r="H130" s="15">
        <v>1966</v>
      </c>
      <c r="I130" s="15">
        <v>2009</v>
      </c>
      <c r="J130" s="16">
        <v>217.2</v>
      </c>
      <c r="K130" s="15" t="s">
        <v>80</v>
      </c>
      <c r="L130" s="15" t="s">
        <v>285</v>
      </c>
      <c r="M130" s="15" t="s">
        <v>163</v>
      </c>
      <c r="N130" s="15" t="s">
        <v>990</v>
      </c>
    </row>
    <row r="131" spans="1:14" ht="51">
      <c r="A131" s="15" t="s">
        <v>389</v>
      </c>
      <c r="B131" s="15" t="s">
        <v>761</v>
      </c>
      <c r="C131" s="15" t="s">
        <v>805</v>
      </c>
      <c r="D131" s="15" t="s">
        <v>160</v>
      </c>
      <c r="E131" s="15" t="s">
        <v>33</v>
      </c>
      <c r="F131" s="15" t="s">
        <v>162</v>
      </c>
      <c r="G131" s="15" t="s">
        <v>294</v>
      </c>
      <c r="H131" s="15">
        <v>1969</v>
      </c>
      <c r="I131" s="15">
        <v>1997</v>
      </c>
      <c r="J131" s="16">
        <v>1033.3</v>
      </c>
      <c r="K131" s="15" t="s">
        <v>80</v>
      </c>
      <c r="L131" s="15" t="s">
        <v>285</v>
      </c>
      <c r="M131" s="15" t="s">
        <v>163</v>
      </c>
      <c r="N131" s="15" t="s">
        <v>990</v>
      </c>
    </row>
    <row r="132" spans="1:14" ht="38.25">
      <c r="A132" s="15" t="s">
        <v>389</v>
      </c>
      <c r="B132" s="15" t="s">
        <v>761</v>
      </c>
      <c r="C132" s="15" t="s">
        <v>805</v>
      </c>
      <c r="D132" s="15" t="s">
        <v>180</v>
      </c>
      <c r="E132" s="15" t="s">
        <v>33</v>
      </c>
      <c r="F132" s="15" t="s">
        <v>182</v>
      </c>
      <c r="G132" s="15" t="s">
        <v>294</v>
      </c>
      <c r="H132" s="15">
        <v>1997</v>
      </c>
      <c r="I132" s="15">
        <v>2013</v>
      </c>
      <c r="J132" s="16">
        <v>700.2</v>
      </c>
      <c r="K132" s="15" t="s">
        <v>80</v>
      </c>
      <c r="L132" s="15" t="s">
        <v>178</v>
      </c>
      <c r="M132" s="15" t="s">
        <v>163</v>
      </c>
      <c r="N132" s="15" t="s">
        <v>1130</v>
      </c>
    </row>
    <row r="133" spans="1:14" ht="51">
      <c r="A133" s="15" t="s">
        <v>389</v>
      </c>
      <c r="B133" s="15" t="s">
        <v>761</v>
      </c>
      <c r="C133" s="15" t="s">
        <v>805</v>
      </c>
      <c r="D133" s="15" t="s">
        <v>181</v>
      </c>
      <c r="E133" s="15" t="s">
        <v>179</v>
      </c>
      <c r="F133" s="15" t="s">
        <v>183</v>
      </c>
      <c r="G133" s="15" t="s">
        <v>294</v>
      </c>
      <c r="H133" s="15">
        <v>1994</v>
      </c>
      <c r="I133" s="15">
        <v>2015</v>
      </c>
      <c r="J133" s="16">
        <v>42601.4</v>
      </c>
      <c r="K133" s="15" t="s">
        <v>80</v>
      </c>
      <c r="L133" s="15" t="s">
        <v>1055</v>
      </c>
      <c r="M133" s="15" t="s">
        <v>163</v>
      </c>
      <c r="N133" s="15" t="s">
        <v>1276</v>
      </c>
    </row>
    <row r="134" spans="1:14" ht="51">
      <c r="A134" s="15" t="s">
        <v>389</v>
      </c>
      <c r="B134" s="15" t="s">
        <v>761</v>
      </c>
      <c r="C134" s="15" t="s">
        <v>805</v>
      </c>
      <c r="D134" s="15" t="s">
        <v>906</v>
      </c>
      <c r="E134" s="15" t="s">
        <v>33</v>
      </c>
      <c r="F134" s="15" t="s">
        <v>67</v>
      </c>
      <c r="G134" s="15" t="s">
        <v>294</v>
      </c>
      <c r="H134" s="15">
        <v>1976</v>
      </c>
      <c r="I134" s="15">
        <v>2015</v>
      </c>
      <c r="J134" s="16">
        <v>708.2</v>
      </c>
      <c r="K134" s="15" t="s">
        <v>80</v>
      </c>
      <c r="L134" s="15" t="s">
        <v>285</v>
      </c>
      <c r="M134" s="15" t="s">
        <v>163</v>
      </c>
      <c r="N134" s="15"/>
    </row>
    <row r="135" spans="1:14" ht="51">
      <c r="A135" s="15" t="s">
        <v>389</v>
      </c>
      <c r="B135" s="15" t="s">
        <v>761</v>
      </c>
      <c r="C135" s="15" t="s">
        <v>805</v>
      </c>
      <c r="D135" s="15" t="s">
        <v>907</v>
      </c>
      <c r="E135" s="15" t="s">
        <v>738</v>
      </c>
      <c r="F135" s="15" t="s">
        <v>74</v>
      </c>
      <c r="G135" s="15" t="s">
        <v>294</v>
      </c>
      <c r="H135" s="15">
        <v>1979</v>
      </c>
      <c r="I135" s="15">
        <v>2014</v>
      </c>
      <c r="J135" s="16">
        <v>566.2</v>
      </c>
      <c r="K135" s="15" t="s">
        <v>80</v>
      </c>
      <c r="L135" s="15" t="s">
        <v>285</v>
      </c>
      <c r="M135" s="15" t="s">
        <v>163</v>
      </c>
      <c r="N135" s="15" t="s">
        <v>1129</v>
      </c>
    </row>
    <row r="136" spans="1:14" ht="25.5">
      <c r="A136" s="15" t="s">
        <v>389</v>
      </c>
      <c r="B136" s="15" t="s">
        <v>761</v>
      </c>
      <c r="C136" s="15" t="s">
        <v>805</v>
      </c>
      <c r="D136" s="15" t="s">
        <v>184</v>
      </c>
      <c r="E136" s="15" t="s">
        <v>738</v>
      </c>
      <c r="F136" s="15" t="s">
        <v>186</v>
      </c>
      <c r="G136" s="15" t="s">
        <v>294</v>
      </c>
      <c r="H136" s="15">
        <v>1977</v>
      </c>
      <c r="I136" s="15">
        <v>2003</v>
      </c>
      <c r="J136" s="16">
        <v>4633.7</v>
      </c>
      <c r="K136" s="15" t="s">
        <v>80</v>
      </c>
      <c r="L136" s="15" t="s">
        <v>285</v>
      </c>
      <c r="M136" s="15" t="s">
        <v>163</v>
      </c>
      <c r="N136" s="15" t="s">
        <v>1131</v>
      </c>
    </row>
    <row r="137" spans="1:14" ht="34.5" customHeight="1">
      <c r="A137" s="15" t="s">
        <v>389</v>
      </c>
      <c r="B137" s="15" t="s">
        <v>761</v>
      </c>
      <c r="C137" s="15" t="s">
        <v>805</v>
      </c>
      <c r="D137" s="15" t="s">
        <v>185</v>
      </c>
      <c r="E137" s="15" t="s">
        <v>738</v>
      </c>
      <c r="F137" s="15" t="s">
        <v>187</v>
      </c>
      <c r="G137" s="15" t="s">
        <v>294</v>
      </c>
      <c r="H137" s="15">
        <v>1987</v>
      </c>
      <c r="I137" s="15">
        <v>1997</v>
      </c>
      <c r="J137" s="16">
        <v>211.3</v>
      </c>
      <c r="K137" s="15" t="s">
        <v>80</v>
      </c>
      <c r="L137" s="15" t="s">
        <v>285</v>
      </c>
      <c r="M137" s="15" t="s">
        <v>163</v>
      </c>
      <c r="N137" s="15" t="s">
        <v>1131</v>
      </c>
    </row>
    <row r="138" spans="1:14" ht="25.5">
      <c r="A138" s="15" t="s">
        <v>389</v>
      </c>
      <c r="B138" s="15" t="s">
        <v>761</v>
      </c>
      <c r="C138" s="15" t="s">
        <v>805</v>
      </c>
      <c r="D138" s="15" t="s">
        <v>188</v>
      </c>
      <c r="E138" s="15" t="s">
        <v>738</v>
      </c>
      <c r="F138" s="15" t="s">
        <v>191</v>
      </c>
      <c r="G138" s="15" t="s">
        <v>294</v>
      </c>
      <c r="H138" s="15">
        <v>1987</v>
      </c>
      <c r="I138" s="15">
        <v>1997</v>
      </c>
      <c r="J138" s="16">
        <v>5547.9</v>
      </c>
      <c r="K138" s="15" t="s">
        <v>80</v>
      </c>
      <c r="L138" s="15" t="s">
        <v>285</v>
      </c>
      <c r="M138" s="15" t="s">
        <v>163</v>
      </c>
      <c r="N138" s="15" t="s">
        <v>1132</v>
      </c>
    </row>
    <row r="139" spans="1:14" ht="25.5">
      <c r="A139" s="15" t="s">
        <v>389</v>
      </c>
      <c r="B139" s="15" t="s">
        <v>761</v>
      </c>
      <c r="C139" s="15" t="s">
        <v>805</v>
      </c>
      <c r="D139" s="15" t="s">
        <v>189</v>
      </c>
      <c r="E139" s="15" t="s">
        <v>738</v>
      </c>
      <c r="F139" s="15" t="s">
        <v>192</v>
      </c>
      <c r="G139" s="15" t="s">
        <v>294</v>
      </c>
      <c r="H139" s="15">
        <v>1987</v>
      </c>
      <c r="I139" s="15">
        <v>1997</v>
      </c>
      <c r="J139" s="16">
        <v>18668.8</v>
      </c>
      <c r="K139" s="15" t="s">
        <v>80</v>
      </c>
      <c r="L139" s="15" t="s">
        <v>285</v>
      </c>
      <c r="M139" s="15" t="s">
        <v>163</v>
      </c>
      <c r="N139" s="15" t="s">
        <v>1132</v>
      </c>
    </row>
    <row r="140" spans="1:14" ht="25.5">
      <c r="A140" s="15" t="s">
        <v>389</v>
      </c>
      <c r="B140" s="15" t="s">
        <v>761</v>
      </c>
      <c r="C140" s="15" t="s">
        <v>805</v>
      </c>
      <c r="D140" s="15" t="s">
        <v>190</v>
      </c>
      <c r="E140" s="15" t="s">
        <v>738</v>
      </c>
      <c r="F140" s="15" t="s">
        <v>193</v>
      </c>
      <c r="G140" s="15" t="s">
        <v>702</v>
      </c>
      <c r="H140" s="15">
        <v>1977</v>
      </c>
      <c r="I140" s="15">
        <v>2003</v>
      </c>
      <c r="J140" s="16">
        <v>687.6</v>
      </c>
      <c r="K140" s="15" t="s">
        <v>80</v>
      </c>
      <c r="L140" s="15" t="s">
        <v>285</v>
      </c>
      <c r="M140" s="15" t="s">
        <v>163</v>
      </c>
      <c r="N140" s="15" t="s">
        <v>1132</v>
      </c>
    </row>
    <row r="141" spans="1:14" ht="25.5">
      <c r="A141" s="15" t="s">
        <v>389</v>
      </c>
      <c r="B141" s="15" t="s">
        <v>761</v>
      </c>
      <c r="C141" s="15" t="s">
        <v>805</v>
      </c>
      <c r="D141" s="15" t="s">
        <v>194</v>
      </c>
      <c r="E141" s="15" t="s">
        <v>738</v>
      </c>
      <c r="F141" s="15" t="s">
        <v>198</v>
      </c>
      <c r="G141" s="15" t="s">
        <v>294</v>
      </c>
      <c r="H141" s="15">
        <v>1973</v>
      </c>
      <c r="I141" s="15">
        <v>2016</v>
      </c>
      <c r="J141" s="16">
        <v>127</v>
      </c>
      <c r="K141" s="15" t="s">
        <v>80</v>
      </c>
      <c r="L141" s="15" t="s">
        <v>285</v>
      </c>
      <c r="M141" s="15" t="s">
        <v>163</v>
      </c>
      <c r="N141" s="15" t="s">
        <v>1132</v>
      </c>
    </row>
    <row r="142" spans="1:14" ht="38.25">
      <c r="A142" s="15" t="s">
        <v>389</v>
      </c>
      <c r="B142" s="15" t="s">
        <v>761</v>
      </c>
      <c r="C142" s="15" t="s">
        <v>805</v>
      </c>
      <c r="D142" s="15" t="s">
        <v>993</v>
      </c>
      <c r="E142" s="15" t="s">
        <v>738</v>
      </c>
      <c r="F142" s="15" t="s">
        <v>994</v>
      </c>
      <c r="G142" s="15" t="s">
        <v>294</v>
      </c>
      <c r="H142" s="15">
        <v>1973</v>
      </c>
      <c r="I142" s="15">
        <v>2015</v>
      </c>
      <c r="J142" s="16">
        <v>84.9</v>
      </c>
      <c r="K142" s="15" t="s">
        <v>80</v>
      </c>
      <c r="L142" s="15" t="s">
        <v>285</v>
      </c>
      <c r="M142" s="15" t="s">
        <v>163</v>
      </c>
      <c r="N142" s="15" t="s">
        <v>992</v>
      </c>
    </row>
    <row r="143" spans="1:14" ht="38.25">
      <c r="A143" s="15" t="s">
        <v>389</v>
      </c>
      <c r="B143" s="15" t="s">
        <v>761</v>
      </c>
      <c r="C143" s="15" t="s">
        <v>805</v>
      </c>
      <c r="D143" s="15" t="s">
        <v>995</v>
      </c>
      <c r="E143" s="15" t="s">
        <v>738</v>
      </c>
      <c r="F143" s="15" t="s">
        <v>996</v>
      </c>
      <c r="G143" s="15" t="s">
        <v>294</v>
      </c>
      <c r="H143" s="15">
        <v>1973</v>
      </c>
      <c r="I143" s="15">
        <v>2015</v>
      </c>
      <c r="J143" s="16">
        <v>161.4</v>
      </c>
      <c r="K143" s="15" t="s">
        <v>80</v>
      </c>
      <c r="L143" s="15" t="s">
        <v>285</v>
      </c>
      <c r="M143" s="15" t="s">
        <v>163</v>
      </c>
      <c r="N143" s="15" t="s">
        <v>992</v>
      </c>
    </row>
    <row r="144" spans="1:14" ht="38.25">
      <c r="A144" s="15" t="s">
        <v>389</v>
      </c>
      <c r="B144" s="15" t="s">
        <v>761</v>
      </c>
      <c r="C144" s="15" t="s">
        <v>805</v>
      </c>
      <c r="D144" s="15" t="s">
        <v>195</v>
      </c>
      <c r="E144" s="15" t="s">
        <v>738</v>
      </c>
      <c r="F144" s="15" t="s">
        <v>199</v>
      </c>
      <c r="G144" s="15" t="s">
        <v>294</v>
      </c>
      <c r="H144" s="15">
        <v>1973</v>
      </c>
      <c r="I144" s="15">
        <v>2015</v>
      </c>
      <c r="J144" s="16">
        <v>11409</v>
      </c>
      <c r="K144" s="15" t="s">
        <v>80</v>
      </c>
      <c r="L144" s="15" t="s">
        <v>285</v>
      </c>
      <c r="M144" s="15" t="s">
        <v>163</v>
      </c>
      <c r="N144" s="15" t="s">
        <v>992</v>
      </c>
    </row>
    <row r="145" spans="1:14" ht="38.25">
      <c r="A145" s="15" t="s">
        <v>389</v>
      </c>
      <c r="B145" s="15" t="s">
        <v>761</v>
      </c>
      <c r="C145" s="15" t="s">
        <v>805</v>
      </c>
      <c r="D145" s="15" t="s">
        <v>196</v>
      </c>
      <c r="E145" s="15" t="s">
        <v>738</v>
      </c>
      <c r="F145" s="15" t="s">
        <v>200</v>
      </c>
      <c r="G145" s="15" t="s">
        <v>294</v>
      </c>
      <c r="H145" s="15">
        <v>1973</v>
      </c>
      <c r="I145" s="15">
        <v>2015</v>
      </c>
      <c r="J145" s="16">
        <v>2241.3</v>
      </c>
      <c r="K145" s="15" t="s">
        <v>80</v>
      </c>
      <c r="L145" s="15" t="s">
        <v>285</v>
      </c>
      <c r="M145" s="15" t="s">
        <v>163</v>
      </c>
      <c r="N145" s="15" t="s">
        <v>992</v>
      </c>
    </row>
    <row r="146" spans="1:14" ht="38.25">
      <c r="A146" s="15" t="s">
        <v>389</v>
      </c>
      <c r="B146" s="15" t="s">
        <v>761</v>
      </c>
      <c r="C146" s="15" t="s">
        <v>805</v>
      </c>
      <c r="D146" s="15" t="s">
        <v>197</v>
      </c>
      <c r="E146" s="15" t="s">
        <v>738</v>
      </c>
      <c r="F146" s="15" t="s">
        <v>364</v>
      </c>
      <c r="G146" s="15" t="s">
        <v>294</v>
      </c>
      <c r="H146" s="15">
        <v>2010</v>
      </c>
      <c r="I146" s="15">
        <v>2015</v>
      </c>
      <c r="J146" s="16">
        <v>484.2</v>
      </c>
      <c r="K146" s="15" t="s">
        <v>80</v>
      </c>
      <c r="L146" s="15" t="s">
        <v>285</v>
      </c>
      <c r="M146" s="15" t="s">
        <v>163</v>
      </c>
      <c r="N146" s="15" t="s">
        <v>992</v>
      </c>
    </row>
    <row r="147" spans="1:14" ht="38.25">
      <c r="A147" s="15" t="s">
        <v>389</v>
      </c>
      <c r="B147" s="15" t="s">
        <v>761</v>
      </c>
      <c r="C147" s="15" t="s">
        <v>805</v>
      </c>
      <c r="D147" s="15" t="s">
        <v>201</v>
      </c>
      <c r="E147" s="15" t="s">
        <v>202</v>
      </c>
      <c r="F147" s="15" t="s">
        <v>203</v>
      </c>
      <c r="G147" s="15" t="s">
        <v>294</v>
      </c>
      <c r="H147" s="15">
        <v>1973</v>
      </c>
      <c r="I147" s="15">
        <v>2015</v>
      </c>
      <c r="J147" s="16">
        <v>74510.1</v>
      </c>
      <c r="K147" s="15" t="s">
        <v>80</v>
      </c>
      <c r="L147" s="15" t="s">
        <v>285</v>
      </c>
      <c r="M147" s="15" t="s">
        <v>163</v>
      </c>
      <c r="N147" s="15" t="s">
        <v>1277</v>
      </c>
    </row>
    <row r="148" spans="1:14" ht="25.5">
      <c r="A148" s="15" t="s">
        <v>389</v>
      </c>
      <c r="B148" s="15" t="s">
        <v>761</v>
      </c>
      <c r="C148" s="15" t="s">
        <v>805</v>
      </c>
      <c r="D148" s="15" t="s">
        <v>1278</v>
      </c>
      <c r="E148" s="15" t="s">
        <v>33</v>
      </c>
      <c r="F148" s="15" t="s">
        <v>1279</v>
      </c>
      <c r="G148" s="15" t="s">
        <v>294</v>
      </c>
      <c r="H148" s="15">
        <v>1973</v>
      </c>
      <c r="I148" s="15">
        <v>2018</v>
      </c>
      <c r="J148" s="16">
        <v>83.4</v>
      </c>
      <c r="K148" s="15" t="s">
        <v>80</v>
      </c>
      <c r="L148" s="15" t="s">
        <v>285</v>
      </c>
      <c r="M148" s="15" t="s">
        <v>163</v>
      </c>
      <c r="N148" s="15" t="s">
        <v>1280</v>
      </c>
    </row>
    <row r="149" spans="1:15" s="14" customFormat="1" ht="38.25">
      <c r="A149" s="15" t="s">
        <v>389</v>
      </c>
      <c r="B149" s="15" t="s">
        <v>761</v>
      </c>
      <c r="C149" s="15" t="s">
        <v>805</v>
      </c>
      <c r="D149" s="15" t="s">
        <v>908</v>
      </c>
      <c r="E149" s="15" t="s">
        <v>33</v>
      </c>
      <c r="F149" s="15" t="s">
        <v>204</v>
      </c>
      <c r="G149" s="15" t="s">
        <v>294</v>
      </c>
      <c r="H149" s="15">
        <v>1969</v>
      </c>
      <c r="I149" s="15">
        <v>2014</v>
      </c>
      <c r="J149" s="16">
        <v>630</v>
      </c>
      <c r="K149" s="15" t="s">
        <v>80</v>
      </c>
      <c r="L149" s="15" t="s">
        <v>285</v>
      </c>
      <c r="M149" s="15" t="s">
        <v>163</v>
      </c>
      <c r="N149" s="15" t="s">
        <v>205</v>
      </c>
      <c r="O149" s="13"/>
    </row>
    <row r="150" spans="1:15" s="14" customFormat="1" ht="38.25">
      <c r="A150" s="15" t="s">
        <v>389</v>
      </c>
      <c r="B150" s="15" t="s">
        <v>761</v>
      </c>
      <c r="C150" s="15" t="s">
        <v>805</v>
      </c>
      <c r="D150" s="15" t="s">
        <v>909</v>
      </c>
      <c r="E150" s="15" t="s">
        <v>33</v>
      </c>
      <c r="F150" s="15" t="s">
        <v>910</v>
      </c>
      <c r="G150" s="15" t="s">
        <v>911</v>
      </c>
      <c r="H150" s="15">
        <v>1998</v>
      </c>
      <c r="I150" s="15">
        <v>2016</v>
      </c>
      <c r="J150" s="16" t="s">
        <v>998</v>
      </c>
      <c r="K150" s="15" t="s">
        <v>80</v>
      </c>
      <c r="L150" s="15" t="s">
        <v>413</v>
      </c>
      <c r="M150" s="15" t="s">
        <v>163</v>
      </c>
      <c r="N150" s="15" t="s">
        <v>999</v>
      </c>
      <c r="O150" s="13"/>
    </row>
    <row r="151" spans="1:15" s="14" customFormat="1" ht="38.25">
      <c r="A151" s="15" t="s">
        <v>389</v>
      </c>
      <c r="B151" s="15" t="s">
        <v>761</v>
      </c>
      <c r="C151" s="15" t="s">
        <v>805</v>
      </c>
      <c r="D151" s="15" t="s">
        <v>93</v>
      </c>
      <c r="E151" s="15" t="s">
        <v>94</v>
      </c>
      <c r="F151" s="15" t="s">
        <v>95</v>
      </c>
      <c r="G151" s="15" t="s">
        <v>803</v>
      </c>
      <c r="H151" s="15">
        <v>2001</v>
      </c>
      <c r="I151" s="15">
        <v>2017</v>
      </c>
      <c r="J151" s="16" t="s">
        <v>96</v>
      </c>
      <c r="K151" s="15" t="s">
        <v>80</v>
      </c>
      <c r="L151" s="15" t="s">
        <v>801</v>
      </c>
      <c r="M151" s="15" t="s">
        <v>163</v>
      </c>
      <c r="N151" s="15"/>
      <c r="O151" s="13"/>
    </row>
    <row r="152" spans="1:15" s="14" customFormat="1" ht="63.75">
      <c r="A152" s="15" t="s">
        <v>389</v>
      </c>
      <c r="B152" s="15" t="s">
        <v>761</v>
      </c>
      <c r="C152" s="15" t="s">
        <v>805</v>
      </c>
      <c r="D152" s="15" t="s">
        <v>491</v>
      </c>
      <c r="E152" s="15" t="s">
        <v>34</v>
      </c>
      <c r="F152" s="15" t="s">
        <v>876</v>
      </c>
      <c r="G152" s="15" t="s">
        <v>803</v>
      </c>
      <c r="H152" s="15">
        <v>1975</v>
      </c>
      <c r="I152" s="15">
        <v>2015</v>
      </c>
      <c r="J152" s="16" t="s">
        <v>852</v>
      </c>
      <c r="K152" s="15" t="s">
        <v>80</v>
      </c>
      <c r="L152" s="15" t="s">
        <v>801</v>
      </c>
      <c r="M152" s="15" t="s">
        <v>163</v>
      </c>
      <c r="N152" s="15"/>
      <c r="O152" s="13"/>
    </row>
    <row r="153" spans="1:15" s="14" customFormat="1" ht="25.5">
      <c r="A153" s="15" t="s">
        <v>389</v>
      </c>
      <c r="B153" s="15" t="s">
        <v>761</v>
      </c>
      <c r="C153" s="15" t="s">
        <v>805</v>
      </c>
      <c r="D153" s="15" t="s">
        <v>853</v>
      </c>
      <c r="E153" s="15" t="s">
        <v>33</v>
      </c>
      <c r="F153" s="15" t="s">
        <v>854</v>
      </c>
      <c r="G153" s="15" t="s">
        <v>855</v>
      </c>
      <c r="H153" s="15">
        <v>1967</v>
      </c>
      <c r="I153" s="15">
        <v>2017</v>
      </c>
      <c r="J153" s="16" t="s">
        <v>856</v>
      </c>
      <c r="K153" s="15" t="s">
        <v>80</v>
      </c>
      <c r="L153" s="15" t="s">
        <v>801</v>
      </c>
      <c r="M153" s="15" t="s">
        <v>163</v>
      </c>
      <c r="N153" s="15"/>
      <c r="O153" s="13"/>
    </row>
    <row r="154" spans="1:15" s="14" customFormat="1" ht="38.25">
      <c r="A154" s="15" t="s">
        <v>389</v>
      </c>
      <c r="B154" s="15" t="s">
        <v>761</v>
      </c>
      <c r="C154" s="15" t="s">
        <v>805</v>
      </c>
      <c r="D154" s="15" t="s">
        <v>88</v>
      </c>
      <c r="E154" s="15" t="s">
        <v>89</v>
      </c>
      <c r="F154" s="15" t="s">
        <v>90</v>
      </c>
      <c r="G154" s="15" t="s">
        <v>91</v>
      </c>
      <c r="H154" s="15">
        <v>1998</v>
      </c>
      <c r="I154" s="15">
        <v>2015</v>
      </c>
      <c r="J154" s="16" t="s">
        <v>92</v>
      </c>
      <c r="K154" s="15" t="s">
        <v>80</v>
      </c>
      <c r="L154" s="15" t="s">
        <v>801</v>
      </c>
      <c r="M154" s="15" t="s">
        <v>163</v>
      </c>
      <c r="N154" s="15" t="s">
        <v>997</v>
      </c>
      <c r="O154" s="13"/>
    </row>
    <row r="155" spans="1:14" ht="25.5">
      <c r="A155" s="15" t="s">
        <v>389</v>
      </c>
      <c r="B155" s="15" t="s">
        <v>760</v>
      </c>
      <c r="C155" s="15" t="s">
        <v>288</v>
      </c>
      <c r="D155" s="15" t="s">
        <v>97</v>
      </c>
      <c r="E155" s="15" t="s">
        <v>98</v>
      </c>
      <c r="F155" s="15" t="s">
        <v>99</v>
      </c>
      <c r="G155" s="15" t="s">
        <v>294</v>
      </c>
      <c r="H155" s="15">
        <v>1989</v>
      </c>
      <c r="I155" s="15">
        <v>2014</v>
      </c>
      <c r="J155" s="16">
        <v>2131</v>
      </c>
      <c r="K155" s="15" t="s">
        <v>80</v>
      </c>
      <c r="L155" s="15" t="s">
        <v>801</v>
      </c>
      <c r="M155" s="15" t="s">
        <v>792</v>
      </c>
      <c r="N155" s="15" t="s">
        <v>1137</v>
      </c>
    </row>
    <row r="156" spans="1:14" ht="25.5">
      <c r="A156" s="15" t="s">
        <v>389</v>
      </c>
      <c r="B156" s="15" t="s">
        <v>760</v>
      </c>
      <c r="C156" s="15" t="s">
        <v>288</v>
      </c>
      <c r="D156" s="15" t="s">
        <v>1</v>
      </c>
      <c r="E156" s="15" t="s">
        <v>2</v>
      </c>
      <c r="F156" s="15" t="s">
        <v>3</v>
      </c>
      <c r="G156" s="15" t="s">
        <v>294</v>
      </c>
      <c r="H156" s="15">
        <v>1989</v>
      </c>
      <c r="I156" s="15">
        <v>2014</v>
      </c>
      <c r="J156" s="16">
        <v>255</v>
      </c>
      <c r="K156" s="15" t="s">
        <v>80</v>
      </c>
      <c r="L156" s="15" t="s">
        <v>801</v>
      </c>
      <c r="M156" s="15" t="s">
        <v>792</v>
      </c>
      <c r="N156" s="15" t="s">
        <v>1137</v>
      </c>
    </row>
    <row r="157" spans="1:14" ht="25.5">
      <c r="A157" s="15" t="s">
        <v>389</v>
      </c>
      <c r="B157" s="15" t="s">
        <v>760</v>
      </c>
      <c r="C157" s="15" t="s">
        <v>288</v>
      </c>
      <c r="D157" s="15" t="s">
        <v>206</v>
      </c>
      <c r="E157" s="15" t="s">
        <v>207</v>
      </c>
      <c r="F157" s="15" t="s">
        <v>208</v>
      </c>
      <c r="G157" s="15" t="s">
        <v>294</v>
      </c>
      <c r="H157" s="15">
        <v>1983</v>
      </c>
      <c r="I157" s="15">
        <v>2015</v>
      </c>
      <c r="J157" s="16">
        <v>802.5</v>
      </c>
      <c r="K157" s="15" t="s">
        <v>393</v>
      </c>
      <c r="L157" s="15" t="s">
        <v>801</v>
      </c>
      <c r="M157" s="15" t="s">
        <v>792</v>
      </c>
      <c r="N157" s="15" t="s">
        <v>1138</v>
      </c>
    </row>
    <row r="158" spans="1:14" ht="38.25">
      <c r="A158" s="15" t="s">
        <v>389</v>
      </c>
      <c r="B158" s="15" t="s">
        <v>760</v>
      </c>
      <c r="C158" s="15" t="s">
        <v>288</v>
      </c>
      <c r="D158" s="15" t="s">
        <v>20</v>
      </c>
      <c r="E158" s="15" t="s">
        <v>13</v>
      </c>
      <c r="F158" s="15" t="s">
        <v>742</v>
      </c>
      <c r="G158" s="15" t="s">
        <v>294</v>
      </c>
      <c r="H158" s="15">
        <v>1967</v>
      </c>
      <c r="I158" s="15">
        <v>2005</v>
      </c>
      <c r="J158" s="16" t="s">
        <v>748</v>
      </c>
      <c r="K158" s="15" t="s">
        <v>80</v>
      </c>
      <c r="L158" s="15" t="s">
        <v>413</v>
      </c>
      <c r="M158" s="15" t="s">
        <v>792</v>
      </c>
      <c r="N158" s="15" t="s">
        <v>1133</v>
      </c>
    </row>
    <row r="159" spans="1:14" ht="38.25">
      <c r="A159" s="15" t="s">
        <v>389</v>
      </c>
      <c r="B159" s="15" t="s">
        <v>760</v>
      </c>
      <c r="C159" s="15" t="s">
        <v>288</v>
      </c>
      <c r="D159" s="15" t="s">
        <v>21</v>
      </c>
      <c r="E159" s="15" t="s">
        <v>13</v>
      </c>
      <c r="F159" s="15" t="s">
        <v>742</v>
      </c>
      <c r="G159" s="15" t="s">
        <v>294</v>
      </c>
      <c r="H159" s="15">
        <v>1967</v>
      </c>
      <c r="I159" s="15">
        <v>2005</v>
      </c>
      <c r="J159" s="16">
        <v>21087</v>
      </c>
      <c r="K159" s="15" t="s">
        <v>80</v>
      </c>
      <c r="L159" s="15" t="s">
        <v>413</v>
      </c>
      <c r="M159" s="15" t="s">
        <v>792</v>
      </c>
      <c r="N159" s="15" t="s">
        <v>1133</v>
      </c>
    </row>
    <row r="160" spans="1:14" ht="25.5">
      <c r="A160" s="15" t="s">
        <v>389</v>
      </c>
      <c r="B160" s="15" t="s">
        <v>760</v>
      </c>
      <c r="C160" s="15" t="s">
        <v>288</v>
      </c>
      <c r="D160" s="15" t="s">
        <v>22</v>
      </c>
      <c r="E160" s="15" t="s">
        <v>27</v>
      </c>
      <c r="F160" s="15" t="s">
        <v>743</v>
      </c>
      <c r="G160" s="15" t="s">
        <v>294</v>
      </c>
      <c r="H160" s="15">
        <v>1967</v>
      </c>
      <c r="I160" s="15">
        <v>2005</v>
      </c>
      <c r="J160" s="16">
        <v>276</v>
      </c>
      <c r="K160" s="15" t="s">
        <v>80</v>
      </c>
      <c r="L160" s="15" t="s">
        <v>413</v>
      </c>
      <c r="M160" s="15" t="s">
        <v>792</v>
      </c>
      <c r="N160" s="15" t="s">
        <v>1133</v>
      </c>
    </row>
    <row r="161" spans="1:14" ht="25.5">
      <c r="A161" s="15" t="s">
        <v>389</v>
      </c>
      <c r="B161" s="15" t="s">
        <v>760</v>
      </c>
      <c r="C161" s="15" t="s">
        <v>288</v>
      </c>
      <c r="D161" s="15" t="s">
        <v>23</v>
      </c>
      <c r="E161" s="15" t="s">
        <v>28</v>
      </c>
      <c r="F161" s="15" t="s">
        <v>744</v>
      </c>
      <c r="G161" s="15" t="s">
        <v>294</v>
      </c>
      <c r="H161" s="15">
        <v>1964</v>
      </c>
      <c r="I161" s="15">
        <v>2014</v>
      </c>
      <c r="J161" s="16">
        <v>1055</v>
      </c>
      <c r="K161" s="15" t="s">
        <v>80</v>
      </c>
      <c r="L161" s="15" t="s">
        <v>413</v>
      </c>
      <c r="M161" s="15" t="s">
        <v>792</v>
      </c>
      <c r="N161" s="15" t="s">
        <v>1134</v>
      </c>
    </row>
    <row r="162" spans="1:14" ht="25.5">
      <c r="A162" s="15" t="s">
        <v>389</v>
      </c>
      <c r="B162" s="15" t="s">
        <v>760</v>
      </c>
      <c r="C162" s="15" t="s">
        <v>288</v>
      </c>
      <c r="D162" s="15" t="s">
        <v>24</v>
      </c>
      <c r="E162" s="15" t="s">
        <v>29</v>
      </c>
      <c r="F162" s="15" t="s">
        <v>745</v>
      </c>
      <c r="G162" s="15" t="s">
        <v>294</v>
      </c>
      <c r="H162" s="15">
        <v>1989</v>
      </c>
      <c r="I162" s="15">
        <v>2002</v>
      </c>
      <c r="J162" s="16">
        <v>9327</v>
      </c>
      <c r="K162" s="15" t="s">
        <v>80</v>
      </c>
      <c r="L162" s="15" t="s">
        <v>413</v>
      </c>
      <c r="M162" s="15" t="s">
        <v>792</v>
      </c>
      <c r="N162" s="15" t="s">
        <v>1135</v>
      </c>
    </row>
    <row r="163" spans="1:14" ht="25.5">
      <c r="A163" s="15" t="s">
        <v>389</v>
      </c>
      <c r="B163" s="15" t="s">
        <v>760</v>
      </c>
      <c r="C163" s="15" t="s">
        <v>288</v>
      </c>
      <c r="D163" s="15" t="s">
        <v>25</v>
      </c>
      <c r="E163" s="15" t="s">
        <v>30</v>
      </c>
      <c r="F163" s="15" t="s">
        <v>746</v>
      </c>
      <c r="G163" s="15" t="s">
        <v>294</v>
      </c>
      <c r="H163" s="15">
        <v>1964</v>
      </c>
      <c r="I163" s="15">
        <v>2011</v>
      </c>
      <c r="J163" s="16">
        <v>152</v>
      </c>
      <c r="K163" s="15" t="s">
        <v>80</v>
      </c>
      <c r="L163" s="15" t="s">
        <v>413</v>
      </c>
      <c r="M163" s="15" t="s">
        <v>792</v>
      </c>
      <c r="N163" s="15" t="s">
        <v>1134</v>
      </c>
    </row>
    <row r="164" spans="1:14" ht="25.5">
      <c r="A164" s="15" t="s">
        <v>389</v>
      </c>
      <c r="B164" s="15" t="s">
        <v>760</v>
      </c>
      <c r="C164" s="15" t="s">
        <v>288</v>
      </c>
      <c r="D164" s="15" t="s">
        <v>26</v>
      </c>
      <c r="E164" s="15" t="s">
        <v>31</v>
      </c>
      <c r="F164" s="15" t="s">
        <v>747</v>
      </c>
      <c r="G164" s="15" t="s">
        <v>294</v>
      </c>
      <c r="H164" s="15">
        <v>1988</v>
      </c>
      <c r="I164" s="15">
        <v>2013</v>
      </c>
      <c r="J164" s="16">
        <v>4788</v>
      </c>
      <c r="K164" s="15" t="s">
        <v>80</v>
      </c>
      <c r="L164" s="15" t="s">
        <v>413</v>
      </c>
      <c r="M164" s="15" t="s">
        <v>792</v>
      </c>
      <c r="N164" s="15" t="s">
        <v>1136</v>
      </c>
    </row>
    <row r="165" spans="1:14" ht="25.5">
      <c r="A165" s="15" t="s">
        <v>389</v>
      </c>
      <c r="B165" s="15" t="s">
        <v>760</v>
      </c>
      <c r="C165" s="15" t="s">
        <v>288</v>
      </c>
      <c r="D165" s="15" t="s">
        <v>749</v>
      </c>
      <c r="E165" s="15" t="s">
        <v>750</v>
      </c>
      <c r="F165" s="15" t="s">
        <v>751</v>
      </c>
      <c r="G165" s="15" t="s">
        <v>294</v>
      </c>
      <c r="H165" s="15">
        <v>1988</v>
      </c>
      <c r="I165" s="15">
        <v>2014</v>
      </c>
      <c r="J165" s="16" t="s">
        <v>752</v>
      </c>
      <c r="K165" s="15" t="s">
        <v>80</v>
      </c>
      <c r="L165" s="15" t="s">
        <v>413</v>
      </c>
      <c r="M165" s="15" t="s">
        <v>792</v>
      </c>
      <c r="N165" s="15" t="s">
        <v>1136</v>
      </c>
    </row>
    <row r="166" spans="1:14" ht="76.5">
      <c r="A166" s="15" t="s">
        <v>389</v>
      </c>
      <c r="B166" s="15" t="s">
        <v>759</v>
      </c>
      <c r="C166" s="15" t="s">
        <v>426</v>
      </c>
      <c r="D166" s="15" t="s">
        <v>650</v>
      </c>
      <c r="E166" s="15" t="s">
        <v>14</v>
      </c>
      <c r="F166" s="15" t="s">
        <v>654</v>
      </c>
      <c r="G166" s="15" t="s">
        <v>295</v>
      </c>
      <c r="H166" s="15">
        <v>1971</v>
      </c>
      <c r="I166" s="15">
        <v>2003</v>
      </c>
      <c r="J166" s="16">
        <v>5994.5</v>
      </c>
      <c r="K166" s="15" t="s">
        <v>80</v>
      </c>
      <c r="L166" s="15" t="s">
        <v>801</v>
      </c>
      <c r="M166" s="15" t="s">
        <v>655</v>
      </c>
      <c r="N166" s="15" t="s">
        <v>656</v>
      </c>
    </row>
    <row r="167" spans="1:14" ht="38.25">
      <c r="A167" s="15" t="s">
        <v>389</v>
      </c>
      <c r="B167" s="15" t="s">
        <v>759</v>
      </c>
      <c r="C167" s="15" t="s">
        <v>426</v>
      </c>
      <c r="D167" s="15" t="s">
        <v>651</v>
      </c>
      <c r="E167" s="15" t="s">
        <v>14</v>
      </c>
      <c r="F167" s="15" t="s">
        <v>364</v>
      </c>
      <c r="G167" s="15" t="s">
        <v>800</v>
      </c>
      <c r="H167" s="15">
        <v>1981</v>
      </c>
      <c r="I167" s="15">
        <v>2014</v>
      </c>
      <c r="J167" s="16">
        <v>640</v>
      </c>
      <c r="K167" s="15" t="s">
        <v>80</v>
      </c>
      <c r="L167" s="19" t="s">
        <v>801</v>
      </c>
      <c r="M167" s="15" t="s">
        <v>655</v>
      </c>
      <c r="N167" s="15"/>
    </row>
    <row r="168" spans="1:14" ht="38.25">
      <c r="A168" s="15" t="s">
        <v>389</v>
      </c>
      <c r="B168" s="15" t="s">
        <v>759</v>
      </c>
      <c r="C168" s="15" t="s">
        <v>426</v>
      </c>
      <c r="D168" s="15" t="s">
        <v>652</v>
      </c>
      <c r="E168" s="15" t="s">
        <v>14</v>
      </c>
      <c r="F168" s="15" t="s">
        <v>364</v>
      </c>
      <c r="G168" s="15" t="s">
        <v>800</v>
      </c>
      <c r="H168" s="15">
        <v>1981</v>
      </c>
      <c r="I168" s="15">
        <v>2008</v>
      </c>
      <c r="J168" s="16">
        <v>31</v>
      </c>
      <c r="K168" s="15" t="s">
        <v>80</v>
      </c>
      <c r="L168" s="15" t="s">
        <v>877</v>
      </c>
      <c r="M168" s="15" t="s">
        <v>655</v>
      </c>
      <c r="N168" s="15" t="s">
        <v>657</v>
      </c>
    </row>
    <row r="169" spans="1:14" ht="38.25">
      <c r="A169" s="15" t="s">
        <v>389</v>
      </c>
      <c r="B169" s="15" t="s">
        <v>759</v>
      </c>
      <c r="C169" s="15" t="s">
        <v>426</v>
      </c>
      <c r="D169" s="15" t="s">
        <v>653</v>
      </c>
      <c r="E169" s="15" t="s">
        <v>14</v>
      </c>
      <c r="F169" s="15" t="s">
        <v>1124</v>
      </c>
      <c r="G169" s="15" t="s">
        <v>800</v>
      </c>
      <c r="H169" s="15">
        <v>1987</v>
      </c>
      <c r="I169" s="15">
        <v>2011</v>
      </c>
      <c r="J169" s="16">
        <v>188.7</v>
      </c>
      <c r="K169" s="15" t="s">
        <v>80</v>
      </c>
      <c r="L169" s="15" t="s">
        <v>877</v>
      </c>
      <c r="M169" s="15" t="s">
        <v>655</v>
      </c>
      <c r="N169" s="15" t="s">
        <v>658</v>
      </c>
    </row>
    <row r="170" spans="1:14" ht="38.25">
      <c r="A170" s="15" t="s">
        <v>389</v>
      </c>
      <c r="B170" s="15" t="s">
        <v>759</v>
      </c>
      <c r="C170" s="15" t="s">
        <v>426</v>
      </c>
      <c r="D170" s="15" t="s">
        <v>659</v>
      </c>
      <c r="E170" s="15" t="s">
        <v>14</v>
      </c>
      <c r="F170" s="15" t="s">
        <v>662</v>
      </c>
      <c r="G170" s="15" t="s">
        <v>800</v>
      </c>
      <c r="H170" s="15">
        <v>1994</v>
      </c>
      <c r="I170" s="15">
        <v>2014</v>
      </c>
      <c r="J170" s="16">
        <v>12</v>
      </c>
      <c r="K170" s="15" t="s">
        <v>80</v>
      </c>
      <c r="L170" s="15" t="s">
        <v>877</v>
      </c>
      <c r="M170" s="15" t="s">
        <v>655</v>
      </c>
      <c r="N170" s="15" t="s">
        <v>667</v>
      </c>
    </row>
    <row r="171" spans="1:14" ht="38.25">
      <c r="A171" s="15" t="s">
        <v>389</v>
      </c>
      <c r="B171" s="15" t="s">
        <v>759</v>
      </c>
      <c r="C171" s="15" t="s">
        <v>426</v>
      </c>
      <c r="D171" s="15" t="s">
        <v>660</v>
      </c>
      <c r="E171" s="15" t="s">
        <v>14</v>
      </c>
      <c r="F171" s="15" t="s">
        <v>364</v>
      </c>
      <c r="G171" s="15" t="s">
        <v>800</v>
      </c>
      <c r="H171" s="15">
        <v>1999</v>
      </c>
      <c r="I171" s="15">
        <v>2009</v>
      </c>
      <c r="J171" s="16">
        <v>35</v>
      </c>
      <c r="K171" s="15" t="s">
        <v>80</v>
      </c>
      <c r="L171" s="15" t="s">
        <v>877</v>
      </c>
      <c r="M171" s="15" t="s">
        <v>655</v>
      </c>
      <c r="N171" s="15" t="s">
        <v>657</v>
      </c>
    </row>
    <row r="172" spans="1:14" ht="76.5">
      <c r="A172" s="15" t="s">
        <v>389</v>
      </c>
      <c r="B172" s="15" t="s">
        <v>759</v>
      </c>
      <c r="C172" s="15" t="s">
        <v>426</v>
      </c>
      <c r="D172" s="15" t="s">
        <v>156</v>
      </c>
      <c r="E172" s="15" t="s">
        <v>14</v>
      </c>
      <c r="F172" s="15" t="s">
        <v>364</v>
      </c>
      <c r="G172" s="15" t="s">
        <v>800</v>
      </c>
      <c r="H172" s="15">
        <v>1989</v>
      </c>
      <c r="I172" s="15">
        <v>2017</v>
      </c>
      <c r="J172" s="16">
        <v>324</v>
      </c>
      <c r="K172" s="15" t="s">
        <v>80</v>
      </c>
      <c r="L172" s="15" t="s">
        <v>801</v>
      </c>
      <c r="M172" s="15" t="s">
        <v>655</v>
      </c>
      <c r="N172" s="15" t="s">
        <v>649</v>
      </c>
    </row>
    <row r="173" spans="1:14" ht="76.5">
      <c r="A173" s="15" t="s">
        <v>389</v>
      </c>
      <c r="B173" s="15" t="s">
        <v>759</v>
      </c>
      <c r="C173" s="15" t="s">
        <v>426</v>
      </c>
      <c r="D173" s="15" t="s">
        <v>157</v>
      </c>
      <c r="E173" s="15" t="s">
        <v>14</v>
      </c>
      <c r="F173" s="15" t="s">
        <v>158</v>
      </c>
      <c r="G173" s="15" t="s">
        <v>702</v>
      </c>
      <c r="H173" s="15">
        <v>2001</v>
      </c>
      <c r="I173" s="15">
        <v>2017</v>
      </c>
      <c r="J173" s="16">
        <v>23</v>
      </c>
      <c r="K173" s="15" t="s">
        <v>80</v>
      </c>
      <c r="L173" s="15" t="s">
        <v>801</v>
      </c>
      <c r="M173" s="15" t="s">
        <v>655</v>
      </c>
      <c r="N173" s="15" t="s">
        <v>649</v>
      </c>
    </row>
    <row r="174" spans="1:14" ht="38.25">
      <c r="A174" s="15" t="s">
        <v>389</v>
      </c>
      <c r="B174" s="15" t="s">
        <v>759</v>
      </c>
      <c r="C174" s="15" t="s">
        <v>426</v>
      </c>
      <c r="D174" s="15" t="s">
        <v>150</v>
      </c>
      <c r="E174" s="15" t="s">
        <v>14</v>
      </c>
      <c r="F174" s="15" t="s">
        <v>152</v>
      </c>
      <c r="G174" s="15" t="s">
        <v>149</v>
      </c>
      <c r="H174" s="15">
        <v>1990</v>
      </c>
      <c r="I174" s="15">
        <v>2016</v>
      </c>
      <c r="J174" s="16">
        <v>120</v>
      </c>
      <c r="K174" s="15" t="s">
        <v>80</v>
      </c>
      <c r="L174" s="15" t="s">
        <v>413</v>
      </c>
      <c r="M174" s="15" t="s">
        <v>655</v>
      </c>
      <c r="N174" s="15" t="s">
        <v>154</v>
      </c>
    </row>
    <row r="175" spans="1:14" ht="38.25">
      <c r="A175" s="15" t="s">
        <v>389</v>
      </c>
      <c r="B175" s="15" t="s">
        <v>759</v>
      </c>
      <c r="C175" s="15" t="s">
        <v>426</v>
      </c>
      <c r="D175" s="15" t="s">
        <v>151</v>
      </c>
      <c r="E175" s="15" t="s">
        <v>14</v>
      </c>
      <c r="F175" s="15" t="s">
        <v>153</v>
      </c>
      <c r="G175" s="15" t="s">
        <v>149</v>
      </c>
      <c r="H175" s="15">
        <v>2005</v>
      </c>
      <c r="I175" s="15">
        <v>2016</v>
      </c>
      <c r="J175" s="16">
        <v>20</v>
      </c>
      <c r="K175" s="15" t="s">
        <v>80</v>
      </c>
      <c r="L175" s="15" t="s">
        <v>413</v>
      </c>
      <c r="M175" s="15" t="s">
        <v>655</v>
      </c>
      <c r="N175" s="15" t="s">
        <v>154</v>
      </c>
    </row>
    <row r="176" spans="1:14" ht="76.5">
      <c r="A176" s="15" t="s">
        <v>389</v>
      </c>
      <c r="B176" s="15" t="s">
        <v>759</v>
      </c>
      <c r="C176" s="15" t="s">
        <v>426</v>
      </c>
      <c r="D176" s="15" t="s">
        <v>147</v>
      </c>
      <c r="E176" s="15" t="s">
        <v>14</v>
      </c>
      <c r="F176" s="15" t="s">
        <v>148</v>
      </c>
      <c r="G176" s="15" t="s">
        <v>149</v>
      </c>
      <c r="H176" s="15">
        <v>1974</v>
      </c>
      <c r="I176" s="15">
        <v>2017</v>
      </c>
      <c r="J176" s="16">
        <v>2676</v>
      </c>
      <c r="K176" s="15" t="s">
        <v>80</v>
      </c>
      <c r="L176" s="15" t="s">
        <v>801</v>
      </c>
      <c r="M176" s="15" t="s">
        <v>655</v>
      </c>
      <c r="N176" s="15" t="s">
        <v>649</v>
      </c>
    </row>
    <row r="177" spans="1:14" ht="51">
      <c r="A177" s="15" t="s">
        <v>389</v>
      </c>
      <c r="B177" s="15" t="s">
        <v>759</v>
      </c>
      <c r="C177" s="15" t="s">
        <v>426</v>
      </c>
      <c r="D177" s="15" t="s">
        <v>142</v>
      </c>
      <c r="E177" s="15" t="s">
        <v>14</v>
      </c>
      <c r="F177" s="15" t="s">
        <v>144</v>
      </c>
      <c r="G177" s="15" t="s">
        <v>802</v>
      </c>
      <c r="H177" s="15">
        <v>2001</v>
      </c>
      <c r="I177" s="15">
        <v>2017</v>
      </c>
      <c r="J177" s="16">
        <v>54.9</v>
      </c>
      <c r="K177" s="15" t="s">
        <v>80</v>
      </c>
      <c r="L177" s="19" t="s">
        <v>560</v>
      </c>
      <c r="M177" s="15" t="s">
        <v>655</v>
      </c>
      <c r="N177" s="15" t="s">
        <v>1291</v>
      </c>
    </row>
    <row r="178" spans="1:14" ht="51">
      <c r="A178" s="15" t="s">
        <v>389</v>
      </c>
      <c r="B178" s="15" t="s">
        <v>759</v>
      </c>
      <c r="C178" s="15" t="s">
        <v>426</v>
      </c>
      <c r="D178" s="15" t="s">
        <v>143</v>
      </c>
      <c r="E178" s="15" t="s">
        <v>14</v>
      </c>
      <c r="F178" s="15" t="s">
        <v>145</v>
      </c>
      <c r="G178" s="15" t="s">
        <v>128</v>
      </c>
      <c r="H178" s="15">
        <v>2001</v>
      </c>
      <c r="I178" s="15">
        <v>2017</v>
      </c>
      <c r="J178" s="16">
        <v>2.9</v>
      </c>
      <c r="K178" s="15" t="s">
        <v>80</v>
      </c>
      <c r="L178" s="19" t="s">
        <v>560</v>
      </c>
      <c r="M178" s="15" t="s">
        <v>655</v>
      </c>
      <c r="N178" s="15" t="s">
        <v>1291</v>
      </c>
    </row>
    <row r="179" spans="1:14" ht="51">
      <c r="A179" s="15" t="s">
        <v>389</v>
      </c>
      <c r="B179" s="15" t="s">
        <v>759</v>
      </c>
      <c r="C179" s="15" t="s">
        <v>426</v>
      </c>
      <c r="D179" s="15" t="s">
        <v>137</v>
      </c>
      <c r="E179" s="15" t="s">
        <v>14</v>
      </c>
      <c r="F179" s="15" t="s">
        <v>139</v>
      </c>
      <c r="G179" s="15" t="s">
        <v>802</v>
      </c>
      <c r="H179" s="15">
        <v>1999</v>
      </c>
      <c r="I179" s="15">
        <v>2013</v>
      </c>
      <c r="J179" s="16">
        <v>101</v>
      </c>
      <c r="K179" s="15" t="s">
        <v>80</v>
      </c>
      <c r="L179" s="15" t="s">
        <v>801</v>
      </c>
      <c r="M179" s="15" t="s">
        <v>655</v>
      </c>
      <c r="N179" s="15" t="s">
        <v>141</v>
      </c>
    </row>
    <row r="180" spans="1:14" ht="51">
      <c r="A180" s="15" t="s">
        <v>389</v>
      </c>
      <c r="B180" s="15" t="s">
        <v>759</v>
      </c>
      <c r="C180" s="15" t="s">
        <v>426</v>
      </c>
      <c r="D180" s="15" t="s">
        <v>138</v>
      </c>
      <c r="E180" s="15" t="s">
        <v>14</v>
      </c>
      <c r="F180" s="15" t="s">
        <v>140</v>
      </c>
      <c r="G180" s="15" t="s">
        <v>128</v>
      </c>
      <c r="H180" s="15">
        <v>1998</v>
      </c>
      <c r="I180" s="15">
        <v>2017</v>
      </c>
      <c r="J180" s="16">
        <v>12</v>
      </c>
      <c r="K180" s="15" t="s">
        <v>80</v>
      </c>
      <c r="L180" s="19" t="s">
        <v>560</v>
      </c>
      <c r="M180" s="15" t="s">
        <v>655</v>
      </c>
      <c r="N180" s="15" t="s">
        <v>1291</v>
      </c>
    </row>
    <row r="181" spans="1:14" ht="38.25">
      <c r="A181" s="15" t="s">
        <v>389</v>
      </c>
      <c r="B181" s="15" t="s">
        <v>759</v>
      </c>
      <c r="C181" s="15" t="s">
        <v>426</v>
      </c>
      <c r="D181" s="15" t="s">
        <v>132</v>
      </c>
      <c r="E181" s="15" t="s">
        <v>14</v>
      </c>
      <c r="F181" s="15" t="s">
        <v>364</v>
      </c>
      <c r="G181" s="15" t="s">
        <v>802</v>
      </c>
      <c r="H181" s="15">
        <v>1999</v>
      </c>
      <c r="I181" s="15">
        <v>2013</v>
      </c>
      <c r="J181" s="16" t="s">
        <v>135</v>
      </c>
      <c r="K181" s="15" t="s">
        <v>80</v>
      </c>
      <c r="L181" s="15" t="s">
        <v>877</v>
      </c>
      <c r="M181" s="15" t="s">
        <v>655</v>
      </c>
      <c r="N181" s="15" t="s">
        <v>638</v>
      </c>
    </row>
    <row r="182" spans="1:14" ht="38.25">
      <c r="A182" s="15" t="s">
        <v>389</v>
      </c>
      <c r="B182" s="15" t="s">
        <v>759</v>
      </c>
      <c r="C182" s="15" t="s">
        <v>426</v>
      </c>
      <c r="D182" s="15" t="s">
        <v>133</v>
      </c>
      <c r="E182" s="15" t="s">
        <v>14</v>
      </c>
      <c r="F182" s="15" t="s">
        <v>364</v>
      </c>
      <c r="G182" s="15" t="s">
        <v>802</v>
      </c>
      <c r="H182" s="15">
        <v>1999</v>
      </c>
      <c r="I182" s="15">
        <v>2013</v>
      </c>
      <c r="J182" s="16">
        <v>69</v>
      </c>
      <c r="K182" s="15" t="s">
        <v>80</v>
      </c>
      <c r="L182" s="15" t="s">
        <v>877</v>
      </c>
      <c r="M182" s="15" t="s">
        <v>655</v>
      </c>
      <c r="N182" s="15" t="s">
        <v>638</v>
      </c>
    </row>
    <row r="183" spans="1:14" ht="38.25">
      <c r="A183" s="15" t="s">
        <v>389</v>
      </c>
      <c r="B183" s="15" t="s">
        <v>759</v>
      </c>
      <c r="C183" s="15" t="s">
        <v>426</v>
      </c>
      <c r="D183" s="15" t="s">
        <v>134</v>
      </c>
      <c r="E183" s="15" t="s">
        <v>14</v>
      </c>
      <c r="F183" s="15" t="s">
        <v>1128</v>
      </c>
      <c r="G183" s="15" t="s">
        <v>800</v>
      </c>
      <c r="H183" s="15">
        <v>1970</v>
      </c>
      <c r="I183" s="15">
        <v>2013</v>
      </c>
      <c r="J183" s="16">
        <v>1173</v>
      </c>
      <c r="K183" s="15" t="s">
        <v>80</v>
      </c>
      <c r="L183" s="15" t="s">
        <v>877</v>
      </c>
      <c r="M183" s="15" t="s">
        <v>655</v>
      </c>
      <c r="N183" s="15" t="s">
        <v>638</v>
      </c>
    </row>
    <row r="184" spans="1:14" ht="76.5">
      <c r="A184" s="15" t="s">
        <v>389</v>
      </c>
      <c r="B184" s="15" t="s">
        <v>759</v>
      </c>
      <c r="C184" s="15" t="s">
        <v>426</v>
      </c>
      <c r="D184" s="15" t="s">
        <v>134</v>
      </c>
      <c r="E184" s="15" t="s">
        <v>14</v>
      </c>
      <c r="F184" s="15" t="s">
        <v>364</v>
      </c>
      <c r="G184" s="15" t="s">
        <v>800</v>
      </c>
      <c r="H184" s="15">
        <v>1976</v>
      </c>
      <c r="I184" s="15">
        <v>2004</v>
      </c>
      <c r="J184" s="16" t="s">
        <v>136</v>
      </c>
      <c r="K184" s="15" t="s">
        <v>80</v>
      </c>
      <c r="L184" s="15" t="s">
        <v>801</v>
      </c>
      <c r="M184" s="15" t="s">
        <v>655</v>
      </c>
      <c r="N184" s="15" t="s">
        <v>666</v>
      </c>
    </row>
    <row r="185" spans="1:14" ht="76.5">
      <c r="A185" s="15" t="s">
        <v>389</v>
      </c>
      <c r="B185" s="15" t="s">
        <v>759</v>
      </c>
      <c r="C185" s="15" t="s">
        <v>426</v>
      </c>
      <c r="D185" s="15" t="s">
        <v>129</v>
      </c>
      <c r="E185" s="15" t="s">
        <v>14</v>
      </c>
      <c r="F185" s="15" t="s">
        <v>364</v>
      </c>
      <c r="G185" s="15" t="s">
        <v>802</v>
      </c>
      <c r="H185" s="15">
        <v>1999</v>
      </c>
      <c r="I185" s="15">
        <v>2013</v>
      </c>
      <c r="J185" s="16">
        <v>60</v>
      </c>
      <c r="K185" s="15" t="s">
        <v>80</v>
      </c>
      <c r="L185" s="15" t="s">
        <v>801</v>
      </c>
      <c r="M185" s="15" t="s">
        <v>655</v>
      </c>
      <c r="N185" s="15" t="s">
        <v>124</v>
      </c>
    </row>
    <row r="186" spans="1:14" ht="76.5">
      <c r="A186" s="15" t="s">
        <v>389</v>
      </c>
      <c r="B186" s="15" t="s">
        <v>759</v>
      </c>
      <c r="C186" s="15" t="s">
        <v>426</v>
      </c>
      <c r="D186" s="15" t="s">
        <v>130</v>
      </c>
      <c r="E186" s="15" t="s">
        <v>14</v>
      </c>
      <c r="F186" s="15" t="s">
        <v>131</v>
      </c>
      <c r="G186" s="15" t="s">
        <v>800</v>
      </c>
      <c r="H186" s="15">
        <v>1970</v>
      </c>
      <c r="I186" s="15">
        <v>2014</v>
      </c>
      <c r="J186" s="16">
        <v>5800</v>
      </c>
      <c r="K186" s="15" t="s">
        <v>80</v>
      </c>
      <c r="L186" s="15" t="s">
        <v>801</v>
      </c>
      <c r="M186" s="15" t="s">
        <v>655</v>
      </c>
      <c r="N186" s="15" t="s">
        <v>666</v>
      </c>
    </row>
    <row r="187" spans="1:14" ht="76.5">
      <c r="A187" s="15" t="s">
        <v>389</v>
      </c>
      <c r="B187" s="15" t="s">
        <v>759</v>
      </c>
      <c r="C187" s="15" t="s">
        <v>426</v>
      </c>
      <c r="D187" s="15" t="s">
        <v>126</v>
      </c>
      <c r="E187" s="15" t="s">
        <v>14</v>
      </c>
      <c r="F187" s="15" t="s">
        <v>1126</v>
      </c>
      <c r="G187" s="15" t="s">
        <v>128</v>
      </c>
      <c r="H187" s="15">
        <v>1999</v>
      </c>
      <c r="I187" s="15">
        <v>2013</v>
      </c>
      <c r="J187" s="16">
        <v>498</v>
      </c>
      <c r="K187" s="15" t="s">
        <v>80</v>
      </c>
      <c r="L187" s="15" t="s">
        <v>801</v>
      </c>
      <c r="M187" s="15" t="s">
        <v>655</v>
      </c>
      <c r="N187" s="15" t="s">
        <v>124</v>
      </c>
    </row>
    <row r="188" spans="1:14" ht="38.25">
      <c r="A188" s="15" t="s">
        <v>389</v>
      </c>
      <c r="B188" s="15" t="s">
        <v>759</v>
      </c>
      <c r="C188" s="15" t="s">
        <v>426</v>
      </c>
      <c r="D188" s="15" t="s">
        <v>127</v>
      </c>
      <c r="E188" s="15" t="s">
        <v>14</v>
      </c>
      <c r="F188" s="15" t="s">
        <v>1127</v>
      </c>
      <c r="G188" s="15" t="s">
        <v>800</v>
      </c>
      <c r="H188" s="15">
        <v>1999</v>
      </c>
      <c r="I188" s="15">
        <v>2013</v>
      </c>
      <c r="J188" s="16">
        <v>15</v>
      </c>
      <c r="K188" s="15" t="s">
        <v>80</v>
      </c>
      <c r="L188" s="15" t="s">
        <v>877</v>
      </c>
      <c r="M188" s="15" t="s">
        <v>655</v>
      </c>
      <c r="N188" s="15" t="s">
        <v>638</v>
      </c>
    </row>
    <row r="189" spans="1:14" ht="38.25">
      <c r="A189" s="15" t="s">
        <v>389</v>
      </c>
      <c r="B189" s="15" t="s">
        <v>759</v>
      </c>
      <c r="C189" s="15" t="s">
        <v>426</v>
      </c>
      <c r="D189" s="15" t="s">
        <v>121</v>
      </c>
      <c r="E189" s="15" t="s">
        <v>14</v>
      </c>
      <c r="F189" s="15" t="s">
        <v>364</v>
      </c>
      <c r="G189" s="15" t="s">
        <v>800</v>
      </c>
      <c r="H189" s="15">
        <v>1987</v>
      </c>
      <c r="I189" s="15">
        <v>2015</v>
      </c>
      <c r="J189" s="16">
        <v>178</v>
      </c>
      <c r="K189" s="15" t="s">
        <v>80</v>
      </c>
      <c r="L189" s="15" t="s">
        <v>877</v>
      </c>
      <c r="M189" s="15" t="s">
        <v>655</v>
      </c>
      <c r="N189" s="15" t="s">
        <v>125</v>
      </c>
    </row>
    <row r="190" spans="1:14" ht="76.5">
      <c r="A190" s="15" t="s">
        <v>389</v>
      </c>
      <c r="B190" s="15" t="s">
        <v>759</v>
      </c>
      <c r="C190" s="15" t="s">
        <v>426</v>
      </c>
      <c r="D190" s="15" t="s">
        <v>122</v>
      </c>
      <c r="E190" s="15" t="s">
        <v>14</v>
      </c>
      <c r="F190" s="15" t="s">
        <v>364</v>
      </c>
      <c r="G190" s="15" t="s">
        <v>123</v>
      </c>
      <c r="H190" s="15">
        <v>1990</v>
      </c>
      <c r="I190" s="15">
        <v>2002</v>
      </c>
      <c r="J190" s="16">
        <v>1221</v>
      </c>
      <c r="K190" s="15" t="s">
        <v>80</v>
      </c>
      <c r="L190" s="15" t="s">
        <v>801</v>
      </c>
      <c r="M190" s="15" t="s">
        <v>655</v>
      </c>
      <c r="N190" s="15" t="s">
        <v>124</v>
      </c>
    </row>
    <row r="191" spans="1:14" ht="76.5">
      <c r="A191" s="15" t="s">
        <v>389</v>
      </c>
      <c r="B191" s="15" t="s">
        <v>759</v>
      </c>
      <c r="C191" s="15" t="s">
        <v>426</v>
      </c>
      <c r="D191" s="15" t="s">
        <v>117</v>
      </c>
      <c r="E191" s="15" t="s">
        <v>14</v>
      </c>
      <c r="F191" s="15" t="s">
        <v>119</v>
      </c>
      <c r="G191" s="15" t="s">
        <v>800</v>
      </c>
      <c r="H191" s="15">
        <v>1968</v>
      </c>
      <c r="I191" s="15">
        <v>2007</v>
      </c>
      <c r="J191" s="16">
        <v>10552.1</v>
      </c>
      <c r="K191" s="15" t="s">
        <v>80</v>
      </c>
      <c r="L191" s="15" t="s">
        <v>801</v>
      </c>
      <c r="M191" s="15" t="s">
        <v>655</v>
      </c>
      <c r="N191" s="15" t="s">
        <v>656</v>
      </c>
    </row>
    <row r="192" spans="1:14" ht="76.5">
      <c r="A192" s="15" t="s">
        <v>389</v>
      </c>
      <c r="B192" s="15" t="s">
        <v>759</v>
      </c>
      <c r="C192" s="15" t="s">
        <v>426</v>
      </c>
      <c r="D192" s="15" t="s">
        <v>118</v>
      </c>
      <c r="E192" s="15" t="s">
        <v>14</v>
      </c>
      <c r="F192" s="15" t="s">
        <v>364</v>
      </c>
      <c r="G192" s="15" t="s">
        <v>800</v>
      </c>
      <c r="H192" s="15">
        <v>1989</v>
      </c>
      <c r="I192" s="15">
        <v>2014</v>
      </c>
      <c r="J192" s="16">
        <v>166</v>
      </c>
      <c r="K192" s="15" t="s">
        <v>80</v>
      </c>
      <c r="L192" s="15" t="s">
        <v>801</v>
      </c>
      <c r="M192" s="15" t="s">
        <v>655</v>
      </c>
      <c r="N192" s="15" t="s">
        <v>120</v>
      </c>
    </row>
    <row r="193" spans="1:14" ht="76.5">
      <c r="A193" s="15" t="s">
        <v>389</v>
      </c>
      <c r="B193" s="15" t="s">
        <v>759</v>
      </c>
      <c r="C193" s="15" t="s">
        <v>426</v>
      </c>
      <c r="D193" s="15" t="s">
        <v>669</v>
      </c>
      <c r="E193" s="15" t="s">
        <v>14</v>
      </c>
      <c r="F193" s="15" t="s">
        <v>671</v>
      </c>
      <c r="G193" s="15" t="s">
        <v>800</v>
      </c>
      <c r="H193" s="15">
        <v>1970</v>
      </c>
      <c r="I193" s="15">
        <v>2013</v>
      </c>
      <c r="J193" s="16">
        <v>49487.9</v>
      </c>
      <c r="K193" s="15" t="s">
        <v>80</v>
      </c>
      <c r="L193" s="15" t="s">
        <v>801</v>
      </c>
      <c r="M193" s="15" t="s">
        <v>655</v>
      </c>
      <c r="N193" s="15" t="s">
        <v>666</v>
      </c>
    </row>
    <row r="194" spans="1:14" ht="76.5">
      <c r="A194" s="15" t="s">
        <v>389</v>
      </c>
      <c r="B194" s="15" t="s">
        <v>759</v>
      </c>
      <c r="C194" s="15" t="s">
        <v>426</v>
      </c>
      <c r="D194" s="15" t="s">
        <v>670</v>
      </c>
      <c r="E194" s="15" t="s">
        <v>14</v>
      </c>
      <c r="F194" s="15" t="s">
        <v>672</v>
      </c>
      <c r="G194" s="15" t="s">
        <v>295</v>
      </c>
      <c r="H194" s="15">
        <v>1970</v>
      </c>
      <c r="I194" s="15">
        <v>2014</v>
      </c>
      <c r="J194" s="16">
        <v>5782</v>
      </c>
      <c r="K194" s="15" t="s">
        <v>80</v>
      </c>
      <c r="L194" s="15" t="s">
        <v>801</v>
      </c>
      <c r="M194" s="15" t="s">
        <v>655</v>
      </c>
      <c r="N194" s="15" t="s">
        <v>666</v>
      </c>
    </row>
    <row r="195" spans="1:14" ht="76.5">
      <c r="A195" s="15" t="s">
        <v>389</v>
      </c>
      <c r="B195" s="15" t="s">
        <v>759</v>
      </c>
      <c r="C195" s="15" t="s">
        <v>426</v>
      </c>
      <c r="D195" s="15" t="s">
        <v>661</v>
      </c>
      <c r="E195" s="15" t="s">
        <v>14</v>
      </c>
      <c r="F195" s="15" t="s">
        <v>663</v>
      </c>
      <c r="G195" s="15" t="s">
        <v>800</v>
      </c>
      <c r="H195" s="15">
        <v>1999</v>
      </c>
      <c r="I195" s="15">
        <v>2014</v>
      </c>
      <c r="J195" s="16">
        <v>353</v>
      </c>
      <c r="K195" s="15" t="s">
        <v>80</v>
      </c>
      <c r="L195" s="15" t="s">
        <v>801</v>
      </c>
      <c r="M195" s="15" t="s">
        <v>655</v>
      </c>
      <c r="N195" s="15" t="s">
        <v>666</v>
      </c>
    </row>
    <row r="196" spans="1:14" ht="76.5">
      <c r="A196" s="15" t="s">
        <v>389</v>
      </c>
      <c r="B196" s="15" t="s">
        <v>759</v>
      </c>
      <c r="C196" s="15" t="s">
        <v>426</v>
      </c>
      <c r="D196" s="15" t="s">
        <v>664</v>
      </c>
      <c r="E196" s="15" t="s">
        <v>14</v>
      </c>
      <c r="F196" s="15" t="s">
        <v>668</v>
      </c>
      <c r="G196" s="15" t="s">
        <v>800</v>
      </c>
      <c r="H196" s="15">
        <v>1999</v>
      </c>
      <c r="I196" s="15">
        <v>2014</v>
      </c>
      <c r="J196" s="16">
        <v>287</v>
      </c>
      <c r="K196" s="15" t="s">
        <v>80</v>
      </c>
      <c r="L196" s="15" t="s">
        <v>801</v>
      </c>
      <c r="M196" s="15" t="s">
        <v>655</v>
      </c>
      <c r="N196" s="15" t="s">
        <v>666</v>
      </c>
    </row>
    <row r="197" spans="1:14" ht="76.5">
      <c r="A197" s="15" t="s">
        <v>389</v>
      </c>
      <c r="B197" s="15" t="s">
        <v>759</v>
      </c>
      <c r="C197" s="15" t="s">
        <v>426</v>
      </c>
      <c r="D197" s="15" t="s">
        <v>665</v>
      </c>
      <c r="E197" s="15" t="s">
        <v>14</v>
      </c>
      <c r="F197" s="15" t="s">
        <v>1125</v>
      </c>
      <c r="G197" s="15" t="s">
        <v>800</v>
      </c>
      <c r="H197" s="15">
        <v>1999</v>
      </c>
      <c r="I197" s="15">
        <v>2014</v>
      </c>
      <c r="J197" s="16">
        <v>173</v>
      </c>
      <c r="K197" s="15" t="s">
        <v>80</v>
      </c>
      <c r="L197" s="15" t="s">
        <v>801</v>
      </c>
      <c r="M197" s="15" t="s">
        <v>655</v>
      </c>
      <c r="N197" s="15" t="s">
        <v>666</v>
      </c>
    </row>
    <row r="198" spans="1:14" ht="76.5">
      <c r="A198" s="15" t="s">
        <v>389</v>
      </c>
      <c r="B198" s="15" t="s">
        <v>759</v>
      </c>
      <c r="C198" s="15" t="s">
        <v>426</v>
      </c>
      <c r="D198" s="15" t="s">
        <v>673</v>
      </c>
      <c r="E198" s="15" t="s">
        <v>14</v>
      </c>
      <c r="F198" s="15" t="s">
        <v>536</v>
      </c>
      <c r="G198" s="15" t="s">
        <v>800</v>
      </c>
      <c r="H198" s="15">
        <v>1991</v>
      </c>
      <c r="I198" s="15">
        <v>2009</v>
      </c>
      <c r="J198" s="16">
        <v>318</v>
      </c>
      <c r="K198" s="15" t="s">
        <v>80</v>
      </c>
      <c r="L198" s="15" t="s">
        <v>801</v>
      </c>
      <c r="M198" s="15" t="s">
        <v>655</v>
      </c>
      <c r="N198" s="15" t="s">
        <v>666</v>
      </c>
    </row>
    <row r="199" spans="1:14" ht="38.25">
      <c r="A199" s="15" t="s">
        <v>389</v>
      </c>
      <c r="B199" s="15" t="s">
        <v>759</v>
      </c>
      <c r="C199" s="15" t="s">
        <v>426</v>
      </c>
      <c r="D199" s="15" t="s">
        <v>674</v>
      </c>
      <c r="E199" s="15" t="s">
        <v>14</v>
      </c>
      <c r="F199" s="15" t="s">
        <v>677</v>
      </c>
      <c r="G199" s="15" t="s">
        <v>800</v>
      </c>
      <c r="H199" s="15">
        <v>1976</v>
      </c>
      <c r="I199" s="15">
        <v>2011</v>
      </c>
      <c r="J199" s="16">
        <v>1702.3</v>
      </c>
      <c r="K199" s="15" t="s">
        <v>80</v>
      </c>
      <c r="L199" s="15" t="s">
        <v>877</v>
      </c>
      <c r="M199" s="15" t="s">
        <v>655</v>
      </c>
      <c r="N199" s="15" t="s">
        <v>680</v>
      </c>
    </row>
    <row r="200" spans="1:14" ht="38.25">
      <c r="A200" s="15" t="s">
        <v>389</v>
      </c>
      <c r="B200" s="15" t="s">
        <v>759</v>
      </c>
      <c r="C200" s="15" t="s">
        <v>426</v>
      </c>
      <c r="D200" s="15" t="s">
        <v>675</v>
      </c>
      <c r="E200" s="15" t="s">
        <v>14</v>
      </c>
      <c r="F200" s="15" t="s">
        <v>678</v>
      </c>
      <c r="G200" s="15" t="s">
        <v>800</v>
      </c>
      <c r="H200" s="15">
        <v>1976</v>
      </c>
      <c r="I200" s="15">
        <v>2004</v>
      </c>
      <c r="J200" s="16">
        <v>20455</v>
      </c>
      <c r="K200" s="15" t="s">
        <v>80</v>
      </c>
      <c r="L200" s="15" t="s">
        <v>877</v>
      </c>
      <c r="M200" s="15" t="s">
        <v>655</v>
      </c>
      <c r="N200" s="15" t="s">
        <v>681</v>
      </c>
    </row>
    <row r="201" spans="1:14" ht="38.25">
      <c r="A201" s="15" t="s">
        <v>389</v>
      </c>
      <c r="B201" s="15" t="s">
        <v>759</v>
      </c>
      <c r="C201" s="15" t="s">
        <v>426</v>
      </c>
      <c r="D201" s="15" t="s">
        <v>676</v>
      </c>
      <c r="E201" s="15" t="s">
        <v>14</v>
      </c>
      <c r="F201" s="15" t="s">
        <v>679</v>
      </c>
      <c r="G201" s="15" t="s">
        <v>800</v>
      </c>
      <c r="H201" s="15">
        <v>1976</v>
      </c>
      <c r="I201" s="15">
        <v>2004</v>
      </c>
      <c r="J201" s="16">
        <v>648</v>
      </c>
      <c r="K201" s="15" t="s">
        <v>80</v>
      </c>
      <c r="L201" s="15" t="s">
        <v>877</v>
      </c>
      <c r="M201" s="15" t="s">
        <v>655</v>
      </c>
      <c r="N201" s="15" t="s">
        <v>681</v>
      </c>
    </row>
    <row r="202" spans="1:14" ht="76.5">
      <c r="A202" s="15" t="s">
        <v>389</v>
      </c>
      <c r="B202" s="15" t="s">
        <v>759</v>
      </c>
      <c r="C202" s="15" t="s">
        <v>426</v>
      </c>
      <c r="D202" s="15" t="s">
        <v>682</v>
      </c>
      <c r="E202" s="15" t="s">
        <v>14</v>
      </c>
      <c r="F202" s="15" t="s">
        <v>685</v>
      </c>
      <c r="G202" s="15" t="s">
        <v>295</v>
      </c>
      <c r="H202" s="15">
        <v>1978</v>
      </c>
      <c r="I202" s="15">
        <v>2013</v>
      </c>
      <c r="J202" s="16">
        <v>3383</v>
      </c>
      <c r="K202" s="15" t="s">
        <v>80</v>
      </c>
      <c r="L202" s="15" t="s">
        <v>801</v>
      </c>
      <c r="M202" s="15" t="s">
        <v>655</v>
      </c>
      <c r="N202" s="15" t="s">
        <v>688</v>
      </c>
    </row>
    <row r="203" spans="1:14" ht="38.25">
      <c r="A203" s="15" t="s">
        <v>389</v>
      </c>
      <c r="B203" s="15" t="s">
        <v>759</v>
      </c>
      <c r="C203" s="15" t="s">
        <v>426</v>
      </c>
      <c r="D203" s="15" t="s">
        <v>683</v>
      </c>
      <c r="E203" s="15" t="s">
        <v>14</v>
      </c>
      <c r="F203" s="15" t="s">
        <v>686</v>
      </c>
      <c r="G203" s="15" t="s">
        <v>800</v>
      </c>
      <c r="H203" s="15">
        <v>1976</v>
      </c>
      <c r="I203" s="15">
        <v>2004</v>
      </c>
      <c r="J203" s="16">
        <v>3084.9</v>
      </c>
      <c r="K203" s="15" t="s">
        <v>80</v>
      </c>
      <c r="L203" s="15" t="s">
        <v>877</v>
      </c>
      <c r="M203" s="15" t="s">
        <v>655</v>
      </c>
      <c r="N203" s="15" t="s">
        <v>647</v>
      </c>
    </row>
    <row r="204" spans="1:14" ht="38.25">
      <c r="A204" s="15" t="s">
        <v>389</v>
      </c>
      <c r="B204" s="15" t="s">
        <v>759</v>
      </c>
      <c r="C204" s="15" t="s">
        <v>426</v>
      </c>
      <c r="D204" s="15" t="s">
        <v>684</v>
      </c>
      <c r="E204" s="15" t="s">
        <v>14</v>
      </c>
      <c r="F204" s="15" t="s">
        <v>687</v>
      </c>
      <c r="G204" s="15" t="s">
        <v>800</v>
      </c>
      <c r="H204" s="15">
        <v>1979</v>
      </c>
      <c r="I204" s="15">
        <v>2014</v>
      </c>
      <c r="J204" s="16">
        <v>3148</v>
      </c>
      <c r="K204" s="15" t="s">
        <v>80</v>
      </c>
      <c r="L204" s="15" t="s">
        <v>877</v>
      </c>
      <c r="M204" s="15" t="s">
        <v>655</v>
      </c>
      <c r="N204" s="15" t="s">
        <v>657</v>
      </c>
    </row>
    <row r="205" spans="1:14" ht="38.25">
      <c r="A205" s="15" t="s">
        <v>389</v>
      </c>
      <c r="B205" s="15" t="s">
        <v>759</v>
      </c>
      <c r="C205" s="15" t="s">
        <v>426</v>
      </c>
      <c r="D205" s="15" t="s">
        <v>632</v>
      </c>
      <c r="E205" s="15" t="s">
        <v>14</v>
      </c>
      <c r="F205" s="15" t="s">
        <v>633</v>
      </c>
      <c r="G205" s="15" t="s">
        <v>295</v>
      </c>
      <c r="H205" s="15">
        <v>1974</v>
      </c>
      <c r="I205" s="15">
        <v>2003</v>
      </c>
      <c r="J205" s="16">
        <v>2405</v>
      </c>
      <c r="K205" s="15" t="s">
        <v>80</v>
      </c>
      <c r="L205" s="15" t="s">
        <v>877</v>
      </c>
      <c r="M205" s="15" t="s">
        <v>655</v>
      </c>
      <c r="N205" s="15" t="s">
        <v>625</v>
      </c>
    </row>
    <row r="206" spans="1:14" ht="51">
      <c r="A206" s="15" t="s">
        <v>389</v>
      </c>
      <c r="B206" s="15" t="s">
        <v>759</v>
      </c>
      <c r="C206" s="15" t="s">
        <v>426</v>
      </c>
      <c r="D206" s="15" t="s">
        <v>634</v>
      </c>
      <c r="E206" s="15" t="s">
        <v>14</v>
      </c>
      <c r="F206" s="15" t="s">
        <v>636</v>
      </c>
      <c r="G206" s="15" t="s">
        <v>800</v>
      </c>
      <c r="H206" s="15">
        <v>1974</v>
      </c>
      <c r="I206" s="15">
        <v>2003</v>
      </c>
      <c r="J206" s="16">
        <v>10687</v>
      </c>
      <c r="K206" s="15" t="s">
        <v>80</v>
      </c>
      <c r="L206" s="15" t="s">
        <v>877</v>
      </c>
      <c r="M206" s="15" t="s">
        <v>18</v>
      </c>
      <c r="N206" s="15" t="s">
        <v>625</v>
      </c>
    </row>
    <row r="207" spans="1:14" ht="51">
      <c r="A207" s="15" t="s">
        <v>389</v>
      </c>
      <c r="B207" s="15" t="s">
        <v>759</v>
      </c>
      <c r="C207" s="15" t="s">
        <v>426</v>
      </c>
      <c r="D207" s="15" t="s">
        <v>635</v>
      </c>
      <c r="E207" s="15" t="s">
        <v>14</v>
      </c>
      <c r="F207" s="15" t="s">
        <v>637</v>
      </c>
      <c r="G207" s="15" t="s">
        <v>800</v>
      </c>
      <c r="H207" s="15">
        <v>1974</v>
      </c>
      <c r="I207" s="15">
        <v>2003</v>
      </c>
      <c r="J207" s="16">
        <v>5609</v>
      </c>
      <c r="K207" s="15" t="s">
        <v>80</v>
      </c>
      <c r="L207" s="15" t="s">
        <v>877</v>
      </c>
      <c r="M207" s="15" t="s">
        <v>18</v>
      </c>
      <c r="N207" s="15" t="s">
        <v>638</v>
      </c>
    </row>
    <row r="208" spans="1:14" ht="51">
      <c r="A208" s="15" t="s">
        <v>389</v>
      </c>
      <c r="B208" s="15" t="s">
        <v>759</v>
      </c>
      <c r="C208" s="15" t="s">
        <v>426</v>
      </c>
      <c r="D208" s="15" t="s">
        <v>639</v>
      </c>
      <c r="E208" s="15" t="s">
        <v>14</v>
      </c>
      <c r="F208" s="15" t="s">
        <v>644</v>
      </c>
      <c r="G208" s="15" t="s">
        <v>800</v>
      </c>
      <c r="H208" s="15">
        <v>1974</v>
      </c>
      <c r="I208" s="15">
        <v>1993</v>
      </c>
      <c r="J208" s="16">
        <v>598</v>
      </c>
      <c r="K208" s="15" t="s">
        <v>80</v>
      </c>
      <c r="L208" s="15" t="s">
        <v>877</v>
      </c>
      <c r="M208" s="15" t="s">
        <v>18</v>
      </c>
      <c r="N208" s="15" t="s">
        <v>625</v>
      </c>
    </row>
    <row r="209" spans="1:14" ht="51">
      <c r="A209" s="15" t="s">
        <v>389</v>
      </c>
      <c r="B209" s="15" t="s">
        <v>759</v>
      </c>
      <c r="C209" s="15" t="s">
        <v>426</v>
      </c>
      <c r="D209" s="15" t="s">
        <v>640</v>
      </c>
      <c r="E209" s="15" t="s">
        <v>14</v>
      </c>
      <c r="F209" s="15" t="s">
        <v>645</v>
      </c>
      <c r="G209" s="15" t="s">
        <v>800</v>
      </c>
      <c r="H209" s="15">
        <v>1974</v>
      </c>
      <c r="I209" s="15">
        <v>2003</v>
      </c>
      <c r="J209" s="16">
        <v>109</v>
      </c>
      <c r="K209" s="15" t="s">
        <v>80</v>
      </c>
      <c r="L209" s="15" t="s">
        <v>877</v>
      </c>
      <c r="M209" s="15" t="s">
        <v>18</v>
      </c>
      <c r="N209" s="15" t="s">
        <v>647</v>
      </c>
    </row>
    <row r="210" spans="1:14" ht="51">
      <c r="A210" s="15" t="s">
        <v>389</v>
      </c>
      <c r="B210" s="15" t="s">
        <v>759</v>
      </c>
      <c r="C210" s="15" t="s">
        <v>426</v>
      </c>
      <c r="D210" s="15" t="s">
        <v>641</v>
      </c>
      <c r="E210" s="15" t="s">
        <v>14</v>
      </c>
      <c r="F210" s="15" t="s">
        <v>364</v>
      </c>
      <c r="G210" s="15" t="s">
        <v>800</v>
      </c>
      <c r="H210" s="15">
        <v>1980</v>
      </c>
      <c r="I210" s="15">
        <v>2008</v>
      </c>
      <c r="J210" s="16">
        <v>375</v>
      </c>
      <c r="K210" s="15" t="s">
        <v>80</v>
      </c>
      <c r="L210" s="15" t="s">
        <v>877</v>
      </c>
      <c r="M210" s="15" t="s">
        <v>18</v>
      </c>
      <c r="N210" s="15" t="s">
        <v>648</v>
      </c>
    </row>
    <row r="211" spans="1:14" ht="51">
      <c r="A211" s="15" t="s">
        <v>389</v>
      </c>
      <c r="B211" s="15" t="s">
        <v>759</v>
      </c>
      <c r="C211" s="15" t="s">
        <v>426</v>
      </c>
      <c r="D211" s="15" t="s">
        <v>642</v>
      </c>
      <c r="E211" s="15" t="s">
        <v>14</v>
      </c>
      <c r="F211" s="15" t="s">
        <v>646</v>
      </c>
      <c r="G211" s="15" t="s">
        <v>800</v>
      </c>
      <c r="H211" s="15">
        <v>1987</v>
      </c>
      <c r="I211" s="15">
        <v>2003</v>
      </c>
      <c r="J211" s="16">
        <v>153</v>
      </c>
      <c r="K211" s="15" t="s">
        <v>80</v>
      </c>
      <c r="L211" s="15" t="s">
        <v>877</v>
      </c>
      <c r="M211" s="15" t="s">
        <v>18</v>
      </c>
      <c r="N211" s="15" t="s">
        <v>625</v>
      </c>
    </row>
    <row r="212" spans="1:14" ht="76.5">
      <c r="A212" s="15" t="s">
        <v>389</v>
      </c>
      <c r="B212" s="15" t="s">
        <v>759</v>
      </c>
      <c r="C212" s="15" t="s">
        <v>426</v>
      </c>
      <c r="D212" s="15" t="s">
        <v>643</v>
      </c>
      <c r="E212" s="15" t="s">
        <v>14</v>
      </c>
      <c r="F212" s="15" t="s">
        <v>1275</v>
      </c>
      <c r="G212" s="15" t="s">
        <v>800</v>
      </c>
      <c r="H212" s="15">
        <v>1967</v>
      </c>
      <c r="I212" s="15">
        <v>2015</v>
      </c>
      <c r="J212" s="16">
        <v>464</v>
      </c>
      <c r="K212" s="15" t="s">
        <v>80</v>
      </c>
      <c r="L212" s="15" t="s">
        <v>801</v>
      </c>
      <c r="M212" s="15" t="s">
        <v>18</v>
      </c>
      <c r="N212" s="15" t="s">
        <v>649</v>
      </c>
    </row>
    <row r="213" spans="1:14" ht="51">
      <c r="A213" s="15" t="s">
        <v>389</v>
      </c>
      <c r="B213" s="15" t="s">
        <v>759</v>
      </c>
      <c r="C213" s="15" t="s">
        <v>426</v>
      </c>
      <c r="D213" s="15" t="s">
        <v>621</v>
      </c>
      <c r="E213" s="15" t="s">
        <v>14</v>
      </c>
      <c r="F213" s="15" t="s">
        <v>623</v>
      </c>
      <c r="G213" s="15" t="s">
        <v>800</v>
      </c>
      <c r="H213" s="15">
        <v>1970</v>
      </c>
      <c r="I213" s="15">
        <v>2011</v>
      </c>
      <c r="J213" s="16">
        <v>802</v>
      </c>
      <c r="K213" s="15" t="s">
        <v>80</v>
      </c>
      <c r="L213" s="15" t="s">
        <v>877</v>
      </c>
      <c r="M213" s="15" t="s">
        <v>18</v>
      </c>
      <c r="N213" s="15" t="s">
        <v>625</v>
      </c>
    </row>
    <row r="214" spans="1:14" ht="51">
      <c r="A214" s="15" t="s">
        <v>389</v>
      </c>
      <c r="B214" s="15" t="s">
        <v>759</v>
      </c>
      <c r="C214" s="15" t="s">
        <v>426</v>
      </c>
      <c r="D214" s="15" t="s">
        <v>622</v>
      </c>
      <c r="E214" s="15" t="s">
        <v>14</v>
      </c>
      <c r="F214" s="15" t="s">
        <v>624</v>
      </c>
      <c r="G214" s="15" t="s">
        <v>800</v>
      </c>
      <c r="H214" s="15">
        <v>1970</v>
      </c>
      <c r="I214" s="15">
        <v>2003</v>
      </c>
      <c r="J214" s="16">
        <v>22012</v>
      </c>
      <c r="K214" s="15" t="s">
        <v>80</v>
      </c>
      <c r="L214" s="15" t="s">
        <v>877</v>
      </c>
      <c r="M214" s="15" t="s">
        <v>18</v>
      </c>
      <c r="N214" s="15" t="s">
        <v>626</v>
      </c>
    </row>
    <row r="215" spans="1:14" ht="51">
      <c r="A215" s="15" t="s">
        <v>389</v>
      </c>
      <c r="B215" s="15" t="s">
        <v>759</v>
      </c>
      <c r="C215" s="15" t="s">
        <v>426</v>
      </c>
      <c r="D215" s="15" t="s">
        <v>627</v>
      </c>
      <c r="E215" s="15" t="s">
        <v>14</v>
      </c>
      <c r="F215" s="15" t="s">
        <v>628</v>
      </c>
      <c r="G215" s="15" t="s">
        <v>800</v>
      </c>
      <c r="H215" s="15">
        <v>1970</v>
      </c>
      <c r="I215" s="15">
        <v>2012</v>
      </c>
      <c r="J215" s="16">
        <v>3199</v>
      </c>
      <c r="K215" s="15" t="s">
        <v>80</v>
      </c>
      <c r="L215" s="15" t="s">
        <v>877</v>
      </c>
      <c r="M215" s="15" t="s">
        <v>18</v>
      </c>
      <c r="N215" s="15" t="s">
        <v>629</v>
      </c>
    </row>
    <row r="216" spans="1:14" ht="51">
      <c r="A216" s="15" t="s">
        <v>389</v>
      </c>
      <c r="B216" s="15" t="s">
        <v>759</v>
      </c>
      <c r="C216" s="15" t="s">
        <v>426</v>
      </c>
      <c r="D216" s="15" t="s">
        <v>630</v>
      </c>
      <c r="E216" s="15" t="s">
        <v>14</v>
      </c>
      <c r="F216" s="15" t="s">
        <v>364</v>
      </c>
      <c r="G216" s="15" t="s">
        <v>800</v>
      </c>
      <c r="H216" s="15">
        <v>1972</v>
      </c>
      <c r="I216" s="15">
        <v>2011</v>
      </c>
      <c r="J216" s="16">
        <v>447.41</v>
      </c>
      <c r="K216" s="15" t="s">
        <v>80</v>
      </c>
      <c r="L216" s="15" t="s">
        <v>877</v>
      </c>
      <c r="M216" s="15" t="s">
        <v>18</v>
      </c>
      <c r="N216" s="15" t="s">
        <v>631</v>
      </c>
    </row>
    <row r="217" spans="1:14" ht="51">
      <c r="A217" s="15" t="s">
        <v>389</v>
      </c>
      <c r="B217" s="15" t="s">
        <v>759</v>
      </c>
      <c r="C217" s="15" t="s">
        <v>426</v>
      </c>
      <c r="D217" s="15" t="s">
        <v>610</v>
      </c>
      <c r="E217" s="15" t="s">
        <v>902</v>
      </c>
      <c r="F217" s="15" t="s">
        <v>611</v>
      </c>
      <c r="G217" s="15" t="s">
        <v>612</v>
      </c>
      <c r="H217" s="15">
        <v>1981</v>
      </c>
      <c r="I217" s="15">
        <v>2014</v>
      </c>
      <c r="J217" s="16" t="s">
        <v>532</v>
      </c>
      <c r="K217" s="15" t="s">
        <v>80</v>
      </c>
      <c r="L217" s="15" t="s">
        <v>801</v>
      </c>
      <c r="M217" s="15" t="s">
        <v>18</v>
      </c>
      <c r="N217" s="15" t="s">
        <v>155</v>
      </c>
    </row>
    <row r="218" spans="1:14" ht="76.5">
      <c r="A218" s="15" t="s">
        <v>389</v>
      </c>
      <c r="B218" s="15" t="s">
        <v>759</v>
      </c>
      <c r="C218" s="15" t="s">
        <v>426</v>
      </c>
      <c r="D218" s="15" t="s">
        <v>19</v>
      </c>
      <c r="E218" s="15" t="s">
        <v>14</v>
      </c>
      <c r="F218" s="15" t="s">
        <v>535</v>
      </c>
      <c r="G218" s="15" t="s">
        <v>820</v>
      </c>
      <c r="H218" s="15">
        <v>1980</v>
      </c>
      <c r="I218" s="15">
        <v>2016</v>
      </c>
      <c r="J218" s="16" t="s">
        <v>146</v>
      </c>
      <c r="K218" s="15" t="s">
        <v>80</v>
      </c>
      <c r="L218" s="15" t="s">
        <v>801</v>
      </c>
      <c r="M218" s="15" t="s">
        <v>18</v>
      </c>
      <c r="N218" s="15" t="s">
        <v>15</v>
      </c>
    </row>
    <row r="219" spans="1:14" ht="76.5">
      <c r="A219" s="15" t="s">
        <v>389</v>
      </c>
      <c r="B219" s="15" t="s">
        <v>759</v>
      </c>
      <c r="C219" s="15" t="s">
        <v>426</v>
      </c>
      <c r="D219" s="15" t="s">
        <v>533</v>
      </c>
      <c r="E219" s="15" t="s">
        <v>14</v>
      </c>
      <c r="F219" s="15" t="s">
        <v>536</v>
      </c>
      <c r="G219" s="15" t="s">
        <v>820</v>
      </c>
      <c r="H219" s="15">
        <v>1996</v>
      </c>
      <c r="I219" s="15">
        <v>2007</v>
      </c>
      <c r="J219" s="16">
        <v>318.3</v>
      </c>
      <c r="K219" s="15" t="s">
        <v>80</v>
      </c>
      <c r="L219" s="15" t="s">
        <v>801</v>
      </c>
      <c r="M219" s="15" t="s">
        <v>18</v>
      </c>
      <c r="N219" s="15" t="s">
        <v>15</v>
      </c>
    </row>
    <row r="220" spans="1:14" ht="51">
      <c r="A220" s="15" t="s">
        <v>389</v>
      </c>
      <c r="B220" s="15" t="s">
        <v>759</v>
      </c>
      <c r="C220" s="15" t="s">
        <v>426</v>
      </c>
      <c r="D220" s="15" t="s">
        <v>534</v>
      </c>
      <c r="E220" s="15" t="s">
        <v>14</v>
      </c>
      <c r="F220" s="15" t="s">
        <v>537</v>
      </c>
      <c r="G220" s="15" t="s">
        <v>820</v>
      </c>
      <c r="H220" s="15">
        <v>1970</v>
      </c>
      <c r="I220" s="15">
        <v>2011</v>
      </c>
      <c r="J220" s="16">
        <v>11059</v>
      </c>
      <c r="K220" s="15" t="s">
        <v>80</v>
      </c>
      <c r="L220" s="15" t="s">
        <v>529</v>
      </c>
      <c r="M220" s="15" t="s">
        <v>18</v>
      </c>
      <c r="N220" s="15" t="s">
        <v>1182</v>
      </c>
    </row>
    <row r="221" spans="1:14" ht="38.25">
      <c r="A221" s="15" t="s">
        <v>389</v>
      </c>
      <c r="B221" s="15" t="s">
        <v>761</v>
      </c>
      <c r="C221" s="15" t="s">
        <v>794</v>
      </c>
      <c r="D221" s="15" t="s">
        <v>425</v>
      </c>
      <c r="E221" s="15" t="s">
        <v>795</v>
      </c>
      <c r="F221" s="15" t="s">
        <v>286</v>
      </c>
      <c r="G221" s="15" t="s">
        <v>294</v>
      </c>
      <c r="H221" s="15">
        <v>2007</v>
      </c>
      <c r="I221" s="15" t="s">
        <v>287</v>
      </c>
      <c r="J221" s="16">
        <v>19.1</v>
      </c>
      <c r="K221" s="15" t="s">
        <v>806</v>
      </c>
      <c r="L221" s="15" t="s">
        <v>801</v>
      </c>
      <c r="M221" s="15" t="s">
        <v>791</v>
      </c>
      <c r="N221" s="15" t="s">
        <v>1139</v>
      </c>
    </row>
    <row r="222" spans="1:14" ht="61.5" customHeight="1">
      <c r="A222" s="15" t="s">
        <v>904</v>
      </c>
      <c r="B222" s="15" t="s">
        <v>758</v>
      </c>
      <c r="C222" s="15" t="s">
        <v>714</v>
      </c>
      <c r="D222" s="15" t="s">
        <v>499</v>
      </c>
      <c r="E222" s="15" t="s">
        <v>570</v>
      </c>
      <c r="F222" s="15" t="s">
        <v>401</v>
      </c>
      <c r="G222" s="15" t="s">
        <v>294</v>
      </c>
      <c r="H222" s="15">
        <v>1974</v>
      </c>
      <c r="I222" s="15">
        <v>1997</v>
      </c>
      <c r="J222" s="16">
        <v>6880.1</v>
      </c>
      <c r="K222" s="15" t="s">
        <v>80</v>
      </c>
      <c r="L222" s="15" t="s">
        <v>0</v>
      </c>
      <c r="M222" s="20" t="s">
        <v>501</v>
      </c>
      <c r="N222" s="15"/>
    </row>
    <row r="223" spans="1:14" ht="62.25" customHeight="1">
      <c r="A223" s="15" t="s">
        <v>904</v>
      </c>
      <c r="B223" s="15" t="s">
        <v>758</v>
      </c>
      <c r="C223" s="15" t="s">
        <v>714</v>
      </c>
      <c r="D223" s="15" t="s">
        <v>716</v>
      </c>
      <c r="E223" s="15" t="s">
        <v>570</v>
      </c>
      <c r="F223" s="15" t="s">
        <v>539</v>
      </c>
      <c r="G223" s="15" t="s">
        <v>294</v>
      </c>
      <c r="H223" s="15">
        <v>1990</v>
      </c>
      <c r="I223" s="15">
        <v>2015</v>
      </c>
      <c r="J223" s="16">
        <v>327.1</v>
      </c>
      <c r="K223" s="15" t="s">
        <v>80</v>
      </c>
      <c r="L223" s="15" t="s">
        <v>0</v>
      </c>
      <c r="M223" s="20" t="s">
        <v>501</v>
      </c>
      <c r="N223" s="15"/>
    </row>
    <row r="224" spans="1:14" ht="51">
      <c r="A224" s="15" t="s">
        <v>904</v>
      </c>
      <c r="B224" s="15" t="s">
        <v>758</v>
      </c>
      <c r="C224" s="15" t="s">
        <v>714</v>
      </c>
      <c r="D224" s="15" t="s">
        <v>405</v>
      </c>
      <c r="E224" s="15" t="s">
        <v>570</v>
      </c>
      <c r="F224" s="15" t="s">
        <v>949</v>
      </c>
      <c r="G224" s="15" t="s">
        <v>294</v>
      </c>
      <c r="H224" s="15">
        <v>1984</v>
      </c>
      <c r="I224" s="15">
        <v>2015</v>
      </c>
      <c r="J224" s="16">
        <v>503.4</v>
      </c>
      <c r="K224" s="15" t="s">
        <v>80</v>
      </c>
      <c r="L224" s="15" t="s">
        <v>0</v>
      </c>
      <c r="M224" s="20" t="s">
        <v>501</v>
      </c>
      <c r="N224" s="15"/>
    </row>
    <row r="225" spans="1:14" ht="51">
      <c r="A225" s="15" t="s">
        <v>904</v>
      </c>
      <c r="B225" s="15" t="s">
        <v>758</v>
      </c>
      <c r="C225" s="15" t="s">
        <v>714</v>
      </c>
      <c r="D225" s="15" t="s">
        <v>1190</v>
      </c>
      <c r="E225" s="15" t="s">
        <v>570</v>
      </c>
      <c r="F225" s="15" t="s">
        <v>364</v>
      </c>
      <c r="G225" s="15" t="s">
        <v>294</v>
      </c>
      <c r="H225" s="15">
        <v>1976</v>
      </c>
      <c r="I225" s="15">
        <v>2018</v>
      </c>
      <c r="J225" s="16">
        <v>3803</v>
      </c>
      <c r="K225" s="15" t="s">
        <v>80</v>
      </c>
      <c r="L225" s="15" t="s">
        <v>0</v>
      </c>
      <c r="M225" s="20" t="s">
        <v>501</v>
      </c>
      <c r="N225" s="15"/>
    </row>
    <row r="226" spans="1:14" ht="51">
      <c r="A226" s="15" t="s">
        <v>904</v>
      </c>
      <c r="B226" s="15" t="s">
        <v>758</v>
      </c>
      <c r="C226" s="15" t="s">
        <v>714</v>
      </c>
      <c r="D226" s="15" t="s">
        <v>1191</v>
      </c>
      <c r="E226" s="15" t="s">
        <v>570</v>
      </c>
      <c r="F226" s="15" t="s">
        <v>1194</v>
      </c>
      <c r="G226" s="15" t="s">
        <v>294</v>
      </c>
      <c r="H226" s="15">
        <v>1974</v>
      </c>
      <c r="I226" s="15">
        <v>2018</v>
      </c>
      <c r="J226" s="16" t="s">
        <v>1196</v>
      </c>
      <c r="K226" s="15" t="s">
        <v>80</v>
      </c>
      <c r="L226" s="15" t="s">
        <v>0</v>
      </c>
      <c r="M226" s="20" t="s">
        <v>501</v>
      </c>
      <c r="N226" s="15"/>
    </row>
    <row r="227" spans="1:14" ht="51">
      <c r="A227" s="15" t="s">
        <v>904</v>
      </c>
      <c r="B227" s="15" t="s">
        <v>758</v>
      </c>
      <c r="C227" s="15" t="s">
        <v>714</v>
      </c>
      <c r="D227" s="15" t="s">
        <v>1192</v>
      </c>
      <c r="E227" s="15" t="s">
        <v>1193</v>
      </c>
      <c r="F227" s="15" t="s">
        <v>1195</v>
      </c>
      <c r="G227" s="15" t="s">
        <v>294</v>
      </c>
      <c r="H227" s="15">
        <v>1977</v>
      </c>
      <c r="I227" s="15">
        <v>2017</v>
      </c>
      <c r="J227" s="16" t="s">
        <v>1197</v>
      </c>
      <c r="K227" s="15" t="s">
        <v>80</v>
      </c>
      <c r="L227" s="15" t="s">
        <v>0</v>
      </c>
      <c r="M227" s="20" t="s">
        <v>501</v>
      </c>
      <c r="N227" s="15"/>
    </row>
    <row r="228" spans="1:14" ht="51">
      <c r="A228" s="15" t="s">
        <v>904</v>
      </c>
      <c r="B228" s="15" t="s">
        <v>758</v>
      </c>
      <c r="C228" s="15" t="s">
        <v>714</v>
      </c>
      <c r="D228" s="15" t="s">
        <v>405</v>
      </c>
      <c r="E228" s="15" t="s">
        <v>570</v>
      </c>
      <c r="F228" s="15" t="s">
        <v>1183</v>
      </c>
      <c r="G228" s="15" t="s">
        <v>294</v>
      </c>
      <c r="H228" s="15">
        <v>1984</v>
      </c>
      <c r="I228" s="15">
        <v>2018</v>
      </c>
      <c r="J228" s="16">
        <v>422.6</v>
      </c>
      <c r="K228" s="15" t="s">
        <v>80</v>
      </c>
      <c r="L228" s="15" t="s">
        <v>0</v>
      </c>
      <c r="M228" s="20" t="s">
        <v>501</v>
      </c>
      <c r="N228" s="15"/>
    </row>
    <row r="229" spans="1:14" ht="51">
      <c r="A229" s="15" t="s">
        <v>904</v>
      </c>
      <c r="B229" s="15" t="s">
        <v>758</v>
      </c>
      <c r="C229" s="15" t="s">
        <v>714</v>
      </c>
      <c r="D229" s="15" t="s">
        <v>1186</v>
      </c>
      <c r="E229" s="15" t="s">
        <v>1187</v>
      </c>
      <c r="F229" s="15" t="s">
        <v>1188</v>
      </c>
      <c r="G229" s="15" t="s">
        <v>538</v>
      </c>
      <c r="H229" s="15">
        <v>1974</v>
      </c>
      <c r="I229" s="15">
        <v>2017</v>
      </c>
      <c r="J229" s="16" t="s">
        <v>1189</v>
      </c>
      <c r="K229" s="15" t="s">
        <v>80</v>
      </c>
      <c r="L229" s="15" t="s">
        <v>0</v>
      </c>
      <c r="M229" s="20" t="s">
        <v>501</v>
      </c>
      <c r="N229" s="15"/>
    </row>
    <row r="230" spans="1:14" ht="51">
      <c r="A230" s="15" t="s">
        <v>299</v>
      </c>
      <c r="B230" s="15" t="s">
        <v>760</v>
      </c>
      <c r="C230" s="15" t="s">
        <v>576</v>
      </c>
      <c r="D230" s="15" t="s">
        <v>1285</v>
      </c>
      <c r="E230" s="15" t="s">
        <v>1289</v>
      </c>
      <c r="F230" s="15" t="s">
        <v>364</v>
      </c>
      <c r="G230" s="15" t="s">
        <v>820</v>
      </c>
      <c r="H230" s="15">
        <v>1987</v>
      </c>
      <c r="I230" s="15">
        <v>2018</v>
      </c>
      <c r="J230" s="16">
        <v>309</v>
      </c>
      <c r="K230" s="15" t="s">
        <v>393</v>
      </c>
      <c r="L230" s="15" t="s">
        <v>285</v>
      </c>
      <c r="M230" s="15" t="s">
        <v>813</v>
      </c>
      <c r="N230" s="15"/>
    </row>
    <row r="231" spans="1:14" ht="51">
      <c r="A231" s="15" t="s">
        <v>299</v>
      </c>
      <c r="B231" s="15" t="s">
        <v>760</v>
      </c>
      <c r="C231" s="15" t="s">
        <v>576</v>
      </c>
      <c r="D231" s="15" t="s">
        <v>1286</v>
      </c>
      <c r="E231" s="15" t="s">
        <v>1289</v>
      </c>
      <c r="F231" s="15" t="s">
        <v>364</v>
      </c>
      <c r="G231" s="15" t="s">
        <v>820</v>
      </c>
      <c r="H231" s="15">
        <v>1976</v>
      </c>
      <c r="I231" s="15">
        <v>2018</v>
      </c>
      <c r="J231" s="16">
        <v>262.65</v>
      </c>
      <c r="K231" s="15" t="s">
        <v>393</v>
      </c>
      <c r="L231" s="15" t="s">
        <v>513</v>
      </c>
      <c r="M231" s="15" t="s">
        <v>813</v>
      </c>
      <c r="N231" s="15"/>
    </row>
    <row r="232" spans="1:14" ht="51">
      <c r="A232" s="15" t="s">
        <v>299</v>
      </c>
      <c r="B232" s="15" t="s">
        <v>760</v>
      </c>
      <c r="C232" s="15" t="s">
        <v>576</v>
      </c>
      <c r="D232" s="15" t="s">
        <v>1287</v>
      </c>
      <c r="E232" s="15" t="s">
        <v>1289</v>
      </c>
      <c r="F232" s="15" t="s">
        <v>364</v>
      </c>
      <c r="G232" s="15" t="s">
        <v>820</v>
      </c>
      <c r="H232" s="15">
        <v>1986</v>
      </c>
      <c r="I232" s="15">
        <v>2018</v>
      </c>
      <c r="J232" s="16">
        <v>29.6</v>
      </c>
      <c r="K232" s="15" t="s">
        <v>393</v>
      </c>
      <c r="L232" s="15" t="s">
        <v>513</v>
      </c>
      <c r="M232" s="15" t="s">
        <v>813</v>
      </c>
      <c r="N232" s="15"/>
    </row>
    <row r="233" spans="1:14" ht="51">
      <c r="A233" s="15" t="s">
        <v>299</v>
      </c>
      <c r="B233" s="15" t="s">
        <v>760</v>
      </c>
      <c r="C233" s="15" t="s">
        <v>576</v>
      </c>
      <c r="D233" s="15" t="s">
        <v>1288</v>
      </c>
      <c r="E233" s="15" t="s">
        <v>1289</v>
      </c>
      <c r="F233" s="15" t="s">
        <v>364</v>
      </c>
      <c r="G233" s="15" t="s">
        <v>820</v>
      </c>
      <c r="H233" s="15">
        <v>1988</v>
      </c>
      <c r="I233" s="15">
        <v>2018</v>
      </c>
      <c r="J233" s="16">
        <v>1333.8</v>
      </c>
      <c r="K233" s="15" t="s">
        <v>393</v>
      </c>
      <c r="L233" s="15" t="s">
        <v>513</v>
      </c>
      <c r="M233" s="15" t="s">
        <v>813</v>
      </c>
      <c r="N233" s="15"/>
    </row>
    <row r="234" spans="1:15" s="4" customFormat="1" ht="51">
      <c r="A234" s="15" t="s">
        <v>299</v>
      </c>
      <c r="B234" s="15" t="s">
        <v>763</v>
      </c>
      <c r="C234" s="15" t="s">
        <v>815</v>
      </c>
      <c r="D234" s="15" t="s">
        <v>816</v>
      </c>
      <c r="E234" s="15" t="s">
        <v>256</v>
      </c>
      <c r="F234" s="15" t="s">
        <v>1015</v>
      </c>
      <c r="G234" s="15" t="s">
        <v>814</v>
      </c>
      <c r="H234" s="15" t="s">
        <v>817</v>
      </c>
      <c r="I234" s="15">
        <v>2010</v>
      </c>
      <c r="J234" s="16">
        <v>126</v>
      </c>
      <c r="K234" s="15" t="s">
        <v>80</v>
      </c>
      <c r="L234" s="15" t="s">
        <v>285</v>
      </c>
      <c r="M234" s="15" t="s">
        <v>813</v>
      </c>
      <c r="N234" s="15" t="s">
        <v>598</v>
      </c>
      <c r="O234" s="7"/>
    </row>
    <row r="235" spans="1:15" s="4" customFormat="1" ht="63.75">
      <c r="A235" s="15" t="s">
        <v>299</v>
      </c>
      <c r="B235" s="15" t="s">
        <v>763</v>
      </c>
      <c r="C235" s="15" t="s">
        <v>815</v>
      </c>
      <c r="D235" s="15" t="s">
        <v>818</v>
      </c>
      <c r="E235" s="15" t="s">
        <v>256</v>
      </c>
      <c r="F235" s="15" t="s">
        <v>1015</v>
      </c>
      <c r="G235" s="15" t="s">
        <v>814</v>
      </c>
      <c r="H235" s="15" t="s">
        <v>819</v>
      </c>
      <c r="I235" s="15">
        <v>2010</v>
      </c>
      <c r="J235" s="16">
        <v>726.1</v>
      </c>
      <c r="K235" s="15" t="s">
        <v>80</v>
      </c>
      <c r="L235" s="15" t="s">
        <v>597</v>
      </c>
      <c r="M235" s="15" t="s">
        <v>813</v>
      </c>
      <c r="N235" s="15" t="s">
        <v>615</v>
      </c>
      <c r="O235" s="7"/>
    </row>
    <row r="236" spans="1:14" ht="51">
      <c r="A236" s="15" t="s">
        <v>299</v>
      </c>
      <c r="B236" s="15" t="s">
        <v>348</v>
      </c>
      <c r="C236" s="15" t="s">
        <v>349</v>
      </c>
      <c r="D236" s="15" t="s">
        <v>350</v>
      </c>
      <c r="E236" s="15" t="s">
        <v>351</v>
      </c>
      <c r="F236" s="15" t="s">
        <v>364</v>
      </c>
      <c r="G236" s="15" t="s">
        <v>294</v>
      </c>
      <c r="H236" s="15">
        <v>1948</v>
      </c>
      <c r="I236" s="15">
        <v>2014</v>
      </c>
      <c r="J236" s="16">
        <v>274.5</v>
      </c>
      <c r="K236" s="15" t="s">
        <v>80</v>
      </c>
      <c r="L236" s="19" t="s">
        <v>285</v>
      </c>
      <c r="M236" s="15" t="s">
        <v>813</v>
      </c>
      <c r="N236" s="15" t="s">
        <v>578</v>
      </c>
    </row>
    <row r="237" spans="1:14" ht="51">
      <c r="A237" s="15" t="s">
        <v>299</v>
      </c>
      <c r="B237" s="15" t="s">
        <v>348</v>
      </c>
      <c r="C237" s="15" t="s">
        <v>349</v>
      </c>
      <c r="D237" s="15" t="s">
        <v>350</v>
      </c>
      <c r="E237" s="15" t="s">
        <v>352</v>
      </c>
      <c r="F237" s="15" t="s">
        <v>364</v>
      </c>
      <c r="G237" s="15" t="s">
        <v>294</v>
      </c>
      <c r="H237" s="15">
        <v>1965</v>
      </c>
      <c r="I237" s="15">
        <v>2014</v>
      </c>
      <c r="J237" s="16">
        <v>299</v>
      </c>
      <c r="K237" s="15" t="s">
        <v>80</v>
      </c>
      <c r="L237" s="19" t="s">
        <v>285</v>
      </c>
      <c r="M237" s="15" t="s">
        <v>813</v>
      </c>
      <c r="N237" s="15" t="s">
        <v>578</v>
      </c>
    </row>
    <row r="238" spans="1:15" s="4" customFormat="1" ht="51">
      <c r="A238" s="15" t="s">
        <v>299</v>
      </c>
      <c r="B238" s="15" t="s">
        <v>764</v>
      </c>
      <c r="C238" s="15" t="s">
        <v>821</v>
      </c>
      <c r="D238" s="15" t="s">
        <v>561</v>
      </c>
      <c r="E238" s="15" t="s">
        <v>260</v>
      </c>
      <c r="F238" s="15" t="s">
        <v>1016</v>
      </c>
      <c r="G238" s="15" t="s">
        <v>788</v>
      </c>
      <c r="H238" s="15">
        <v>1990</v>
      </c>
      <c r="I238" s="15">
        <v>2007</v>
      </c>
      <c r="J238" s="16">
        <v>355.1</v>
      </c>
      <c r="K238" s="15" t="s">
        <v>393</v>
      </c>
      <c r="L238" s="15" t="s">
        <v>560</v>
      </c>
      <c r="M238" s="15" t="s">
        <v>813</v>
      </c>
      <c r="N238" s="15" t="s">
        <v>1017</v>
      </c>
      <c r="O238" s="7"/>
    </row>
    <row r="239" spans="1:15" s="4" customFormat="1" ht="51">
      <c r="A239" s="15" t="s">
        <v>299</v>
      </c>
      <c r="B239" s="15" t="s">
        <v>764</v>
      </c>
      <c r="C239" s="15" t="s">
        <v>821</v>
      </c>
      <c r="D239" s="15" t="s">
        <v>561</v>
      </c>
      <c r="E239" s="15" t="s">
        <v>260</v>
      </c>
      <c r="F239" s="15" t="s">
        <v>364</v>
      </c>
      <c r="G239" s="15" t="s">
        <v>788</v>
      </c>
      <c r="H239" s="15">
        <v>1977</v>
      </c>
      <c r="I239" s="15">
        <v>2007</v>
      </c>
      <c r="J239" s="16">
        <v>150</v>
      </c>
      <c r="K239" s="15" t="s">
        <v>80</v>
      </c>
      <c r="L239" s="19" t="s">
        <v>285</v>
      </c>
      <c r="M239" s="15" t="s">
        <v>813</v>
      </c>
      <c r="N239" s="15" t="s">
        <v>577</v>
      </c>
      <c r="O239" s="7"/>
    </row>
    <row r="240" spans="1:14" ht="51">
      <c r="A240" s="15" t="s">
        <v>299</v>
      </c>
      <c r="B240" s="15" t="s">
        <v>762</v>
      </c>
      <c r="C240" s="15" t="s">
        <v>571</v>
      </c>
      <c r="D240" s="15" t="s">
        <v>572</v>
      </c>
      <c r="E240" s="15" t="s">
        <v>573</v>
      </c>
      <c r="F240" s="15" t="s">
        <v>574</v>
      </c>
      <c r="G240" s="15" t="s">
        <v>803</v>
      </c>
      <c r="H240" s="15">
        <v>2016</v>
      </c>
      <c r="I240" s="15">
        <v>2016</v>
      </c>
      <c r="J240" s="16">
        <v>1876.6</v>
      </c>
      <c r="K240" s="15" t="s">
        <v>80</v>
      </c>
      <c r="L240" s="15" t="s">
        <v>178</v>
      </c>
      <c r="M240" s="15" t="s">
        <v>813</v>
      </c>
      <c r="N240" s="15" t="s">
        <v>575</v>
      </c>
    </row>
    <row r="241" spans="1:14" ht="51">
      <c r="A241" s="15" t="s">
        <v>299</v>
      </c>
      <c r="B241" s="15" t="s">
        <v>764</v>
      </c>
      <c r="C241" s="15" t="s">
        <v>1281</v>
      </c>
      <c r="D241" s="15" t="s">
        <v>1282</v>
      </c>
      <c r="E241" s="15" t="s">
        <v>1283</v>
      </c>
      <c r="F241" s="15" t="s">
        <v>364</v>
      </c>
      <c r="G241" s="15" t="s">
        <v>294</v>
      </c>
      <c r="H241" s="15">
        <v>1959</v>
      </c>
      <c r="I241" s="15">
        <v>2018</v>
      </c>
      <c r="J241" s="16">
        <v>126.9</v>
      </c>
      <c r="K241" s="15" t="s">
        <v>80</v>
      </c>
      <c r="L241" s="15" t="s">
        <v>801</v>
      </c>
      <c r="M241" s="15" t="s">
        <v>813</v>
      </c>
      <c r="N241" s="15" t="s">
        <v>1284</v>
      </c>
    </row>
    <row r="242" spans="1:14" ht="51">
      <c r="A242" s="15" t="s">
        <v>904</v>
      </c>
      <c r="B242" s="15" t="s">
        <v>758</v>
      </c>
      <c r="C242" s="15" t="s">
        <v>714</v>
      </c>
      <c r="D242" s="15" t="s">
        <v>1184</v>
      </c>
      <c r="E242" s="15" t="s">
        <v>570</v>
      </c>
      <c r="F242" s="15" t="s">
        <v>1185</v>
      </c>
      <c r="G242" s="15" t="s">
        <v>294</v>
      </c>
      <c r="H242" s="15">
        <v>1975</v>
      </c>
      <c r="I242" s="15">
        <v>2017</v>
      </c>
      <c r="J242" s="16">
        <v>33</v>
      </c>
      <c r="K242" s="15" t="s">
        <v>80</v>
      </c>
      <c r="L242" s="15" t="s">
        <v>285</v>
      </c>
      <c r="M242" s="20" t="s">
        <v>501</v>
      </c>
      <c r="N242" s="15"/>
    </row>
    <row r="243" spans="1:14" ht="85.5" customHeight="1">
      <c r="A243" s="15" t="s">
        <v>390</v>
      </c>
      <c r="B243" s="15" t="s">
        <v>764</v>
      </c>
      <c r="C243" s="15" t="s">
        <v>861</v>
      </c>
      <c r="D243" s="15" t="s">
        <v>568</v>
      </c>
      <c r="E243" s="15" t="s">
        <v>281</v>
      </c>
      <c r="F243" s="15" t="s">
        <v>278</v>
      </c>
      <c r="G243" s="15" t="s">
        <v>294</v>
      </c>
      <c r="H243" s="15">
        <v>1971</v>
      </c>
      <c r="I243" s="15">
        <v>2016</v>
      </c>
      <c r="J243" s="16" t="s">
        <v>1010</v>
      </c>
      <c r="K243" s="15" t="s">
        <v>80</v>
      </c>
      <c r="L243" s="15" t="s">
        <v>801</v>
      </c>
      <c r="M243" s="15" t="s">
        <v>1162</v>
      </c>
      <c r="N243" s="15" t="s">
        <v>1163</v>
      </c>
    </row>
    <row r="244" spans="1:14" ht="65.25" customHeight="1">
      <c r="A244" s="15" t="s">
        <v>390</v>
      </c>
      <c r="B244" s="15" t="s">
        <v>764</v>
      </c>
      <c r="C244" s="15" t="s">
        <v>861</v>
      </c>
      <c r="D244" s="15" t="s">
        <v>56</v>
      </c>
      <c r="E244" s="15" t="s">
        <v>690</v>
      </c>
      <c r="F244" s="15" t="s">
        <v>279</v>
      </c>
      <c r="G244" s="15" t="s">
        <v>294</v>
      </c>
      <c r="H244" s="15">
        <v>1961</v>
      </c>
      <c r="I244" s="15">
        <v>2016</v>
      </c>
      <c r="J244" s="16">
        <v>232</v>
      </c>
      <c r="K244" s="15" t="s">
        <v>80</v>
      </c>
      <c r="L244" s="15" t="s">
        <v>1006</v>
      </c>
      <c r="M244" s="15" t="s">
        <v>1162</v>
      </c>
      <c r="N244" s="15"/>
    </row>
    <row r="245" spans="1:14" ht="69.75" customHeight="1">
      <c r="A245" s="15" t="s">
        <v>390</v>
      </c>
      <c r="B245" s="15" t="s">
        <v>764</v>
      </c>
      <c r="C245" s="15" t="s">
        <v>861</v>
      </c>
      <c r="D245" s="15" t="s">
        <v>280</v>
      </c>
      <c r="E245" s="15" t="s">
        <v>691</v>
      </c>
      <c r="F245" s="15" t="s">
        <v>282</v>
      </c>
      <c r="G245" s="15" t="s">
        <v>294</v>
      </c>
      <c r="H245" s="15">
        <v>1975</v>
      </c>
      <c r="I245" s="15">
        <v>2016</v>
      </c>
      <c r="J245" s="16" t="s">
        <v>1012</v>
      </c>
      <c r="K245" s="15" t="s">
        <v>80</v>
      </c>
      <c r="L245" s="15" t="s">
        <v>801</v>
      </c>
      <c r="M245" s="15" t="s">
        <v>1162</v>
      </c>
      <c r="N245" s="15" t="s">
        <v>1011</v>
      </c>
    </row>
    <row r="246" spans="1:14" ht="64.5" customHeight="1">
      <c r="A246" s="15" t="s">
        <v>390</v>
      </c>
      <c r="B246" s="15" t="s">
        <v>764</v>
      </c>
      <c r="C246" s="15" t="s">
        <v>861</v>
      </c>
      <c r="D246" s="15" t="s">
        <v>569</v>
      </c>
      <c r="E246" s="15" t="s">
        <v>692</v>
      </c>
      <c r="F246" s="15" t="s">
        <v>693</v>
      </c>
      <c r="G246" s="15" t="s">
        <v>294</v>
      </c>
      <c r="H246" s="15">
        <v>1977</v>
      </c>
      <c r="I246" s="15">
        <v>2016</v>
      </c>
      <c r="J246" s="16" t="s">
        <v>694</v>
      </c>
      <c r="K246" s="15" t="s">
        <v>80</v>
      </c>
      <c r="L246" s="15" t="s">
        <v>801</v>
      </c>
      <c r="M246" s="15" t="s">
        <v>1162</v>
      </c>
      <c r="N246" s="15" t="s">
        <v>1011</v>
      </c>
    </row>
    <row r="247" spans="1:14" ht="64.5" customHeight="1">
      <c r="A247" s="15" t="s">
        <v>386</v>
      </c>
      <c r="B247" s="15" t="s">
        <v>762</v>
      </c>
      <c r="C247" s="15" t="s">
        <v>1215</v>
      </c>
      <c r="D247" s="15" t="s">
        <v>1216</v>
      </c>
      <c r="E247" s="15" t="s">
        <v>1218</v>
      </c>
      <c r="F247" s="15" t="s">
        <v>1220</v>
      </c>
      <c r="G247" s="15" t="s">
        <v>1222</v>
      </c>
      <c r="H247" s="15">
        <v>2007</v>
      </c>
      <c r="I247" s="15">
        <v>2018</v>
      </c>
      <c r="J247" s="16">
        <v>329.34</v>
      </c>
      <c r="K247" s="15" t="s">
        <v>393</v>
      </c>
      <c r="L247" s="15" t="s">
        <v>560</v>
      </c>
      <c r="M247" s="15" t="s">
        <v>79</v>
      </c>
      <c r="N247" s="15"/>
    </row>
    <row r="248" spans="1:14" ht="64.5" customHeight="1">
      <c r="A248" s="15" t="s">
        <v>386</v>
      </c>
      <c r="B248" s="15" t="s">
        <v>759</v>
      </c>
      <c r="C248" s="15" t="s">
        <v>1215</v>
      </c>
      <c r="D248" s="15" t="s">
        <v>1217</v>
      </c>
      <c r="E248" s="15" t="s">
        <v>1219</v>
      </c>
      <c r="F248" s="15" t="s">
        <v>1221</v>
      </c>
      <c r="G248" s="15" t="s">
        <v>1222</v>
      </c>
      <c r="H248" s="15">
        <v>2011</v>
      </c>
      <c r="I248" s="15">
        <v>2018</v>
      </c>
      <c r="J248" s="16">
        <v>335.4</v>
      </c>
      <c r="K248" s="15" t="s">
        <v>393</v>
      </c>
      <c r="L248" s="15" t="s">
        <v>560</v>
      </c>
      <c r="M248" s="15" t="s">
        <v>79</v>
      </c>
      <c r="N248" s="15" t="s">
        <v>1223</v>
      </c>
    </row>
    <row r="249" spans="1:14" ht="51">
      <c r="A249" s="15" t="s">
        <v>386</v>
      </c>
      <c r="B249" s="15" t="s">
        <v>764</v>
      </c>
      <c r="C249" s="15" t="s">
        <v>503</v>
      </c>
      <c r="D249" s="15" t="s">
        <v>400</v>
      </c>
      <c r="E249" s="15" t="s">
        <v>504</v>
      </c>
      <c r="F249" s="15" t="s">
        <v>364</v>
      </c>
      <c r="G249" s="15" t="s">
        <v>294</v>
      </c>
      <c r="H249" s="15">
        <v>2012</v>
      </c>
      <c r="I249" s="15">
        <v>2012</v>
      </c>
      <c r="J249" s="16">
        <v>309.8</v>
      </c>
      <c r="K249" s="15" t="s">
        <v>80</v>
      </c>
      <c r="L249" s="15" t="s">
        <v>413</v>
      </c>
      <c r="M249" s="15" t="s">
        <v>79</v>
      </c>
      <c r="N249" s="15" t="s">
        <v>505</v>
      </c>
    </row>
    <row r="250" spans="1:14" ht="51">
      <c r="A250" s="15" t="s">
        <v>386</v>
      </c>
      <c r="B250" s="15" t="s">
        <v>764</v>
      </c>
      <c r="C250" s="15" t="s">
        <v>336</v>
      </c>
      <c r="D250" s="15" t="s">
        <v>347</v>
      </c>
      <c r="E250" s="15" t="s">
        <v>337</v>
      </c>
      <c r="F250" s="15" t="s">
        <v>364</v>
      </c>
      <c r="G250" s="15" t="s">
        <v>802</v>
      </c>
      <c r="H250" s="15">
        <v>1971</v>
      </c>
      <c r="I250" s="15">
        <v>2015</v>
      </c>
      <c r="J250" s="16">
        <v>1113</v>
      </c>
      <c r="K250" s="15" t="s">
        <v>80</v>
      </c>
      <c r="L250" s="15" t="s">
        <v>513</v>
      </c>
      <c r="M250" s="15" t="s">
        <v>79</v>
      </c>
      <c r="N250" s="15" t="s">
        <v>970</v>
      </c>
    </row>
    <row r="251" spans="1:14" ht="51">
      <c r="A251" s="15" t="s">
        <v>386</v>
      </c>
      <c r="B251" s="15" t="s">
        <v>764</v>
      </c>
      <c r="C251" s="15" t="s">
        <v>336</v>
      </c>
      <c r="D251" s="15" t="s">
        <v>338</v>
      </c>
      <c r="E251" s="15" t="s">
        <v>337</v>
      </c>
      <c r="F251" s="15" t="s">
        <v>339</v>
      </c>
      <c r="G251" s="15" t="s">
        <v>294</v>
      </c>
      <c r="H251" s="15">
        <v>1971</v>
      </c>
      <c r="I251" s="15">
        <v>2015</v>
      </c>
      <c r="J251" s="16">
        <v>1882.3</v>
      </c>
      <c r="K251" s="15" t="s">
        <v>80</v>
      </c>
      <c r="L251" s="15" t="s">
        <v>863</v>
      </c>
      <c r="M251" s="15" t="s">
        <v>79</v>
      </c>
      <c r="N251" s="15" t="s">
        <v>115</v>
      </c>
    </row>
    <row r="252" spans="1:14" ht="51">
      <c r="A252" s="15" t="s">
        <v>386</v>
      </c>
      <c r="B252" s="15" t="s">
        <v>764</v>
      </c>
      <c r="C252" s="15" t="s">
        <v>336</v>
      </c>
      <c r="D252" s="15" t="s">
        <v>308</v>
      </c>
      <c r="E252" s="15" t="s">
        <v>879</v>
      </c>
      <c r="F252" s="15" t="s">
        <v>364</v>
      </c>
      <c r="G252" s="15" t="s">
        <v>294</v>
      </c>
      <c r="H252" s="15">
        <v>1979</v>
      </c>
      <c r="I252" s="15">
        <v>2018</v>
      </c>
      <c r="J252" s="16">
        <v>876.5</v>
      </c>
      <c r="K252" s="15" t="s">
        <v>393</v>
      </c>
      <c r="L252" s="15" t="s">
        <v>285</v>
      </c>
      <c r="M252" s="15" t="s">
        <v>79</v>
      </c>
      <c r="N252" s="15" t="s">
        <v>115</v>
      </c>
    </row>
    <row r="253" spans="1:14" ht="51">
      <c r="A253" s="15" t="s">
        <v>386</v>
      </c>
      <c r="B253" s="15" t="s">
        <v>764</v>
      </c>
      <c r="C253" s="15" t="s">
        <v>336</v>
      </c>
      <c r="D253" s="15" t="s">
        <v>808</v>
      </c>
      <c r="E253" s="15" t="s">
        <v>809</v>
      </c>
      <c r="F253" s="15" t="s">
        <v>364</v>
      </c>
      <c r="G253" s="15" t="s">
        <v>429</v>
      </c>
      <c r="H253" s="15">
        <v>2011</v>
      </c>
      <c r="I253" s="15">
        <v>2016</v>
      </c>
      <c r="J253" s="16">
        <v>172.8</v>
      </c>
      <c r="K253" s="15" t="s">
        <v>393</v>
      </c>
      <c r="L253" s="19" t="s">
        <v>801</v>
      </c>
      <c r="M253" s="15" t="s">
        <v>79</v>
      </c>
      <c r="N253" s="15" t="s">
        <v>514</v>
      </c>
    </row>
    <row r="254" spans="1:14" ht="51">
      <c r="A254" s="15" t="s">
        <v>386</v>
      </c>
      <c r="B254" s="15" t="s">
        <v>764</v>
      </c>
      <c r="C254" s="15" t="s">
        <v>336</v>
      </c>
      <c r="D254" s="15" t="s">
        <v>822</v>
      </c>
      <c r="E254" s="15" t="s">
        <v>337</v>
      </c>
      <c r="F254" s="15" t="s">
        <v>364</v>
      </c>
      <c r="G254" s="15" t="s">
        <v>294</v>
      </c>
      <c r="H254" s="15">
        <v>1967</v>
      </c>
      <c r="I254" s="15">
        <v>2016</v>
      </c>
      <c r="J254" s="16">
        <v>99.6</v>
      </c>
      <c r="K254" s="15" t="s">
        <v>393</v>
      </c>
      <c r="L254" s="19" t="s">
        <v>801</v>
      </c>
      <c r="M254" s="15" t="s">
        <v>79</v>
      </c>
      <c r="N254" s="15" t="s">
        <v>514</v>
      </c>
    </row>
    <row r="255" spans="1:14" ht="51">
      <c r="A255" s="15" t="s">
        <v>386</v>
      </c>
      <c r="B255" s="15" t="s">
        <v>764</v>
      </c>
      <c r="C255" s="15" t="s">
        <v>336</v>
      </c>
      <c r="D255" s="15" t="s">
        <v>857</v>
      </c>
      <c r="E255" s="15" t="s">
        <v>337</v>
      </c>
      <c r="F255" s="15" t="s">
        <v>364</v>
      </c>
      <c r="G255" s="15" t="s">
        <v>294</v>
      </c>
      <c r="H255" s="15">
        <v>1967</v>
      </c>
      <c r="I255" s="15">
        <v>2016</v>
      </c>
      <c r="J255" s="16">
        <v>210</v>
      </c>
      <c r="K255" s="15" t="s">
        <v>393</v>
      </c>
      <c r="L255" s="19" t="s">
        <v>801</v>
      </c>
      <c r="M255" s="15" t="s">
        <v>79</v>
      </c>
      <c r="N255" s="15" t="s">
        <v>514</v>
      </c>
    </row>
    <row r="256" spans="1:14" ht="51">
      <c r="A256" s="15" t="s">
        <v>386</v>
      </c>
      <c r="B256" s="15" t="s">
        <v>764</v>
      </c>
      <c r="C256" s="15" t="s">
        <v>336</v>
      </c>
      <c r="D256" s="15" t="s">
        <v>340</v>
      </c>
      <c r="E256" s="15" t="s">
        <v>337</v>
      </c>
      <c r="F256" s="15" t="s">
        <v>339</v>
      </c>
      <c r="G256" s="15" t="s">
        <v>294</v>
      </c>
      <c r="H256" s="15">
        <v>1975</v>
      </c>
      <c r="I256" s="15">
        <v>2015</v>
      </c>
      <c r="J256" s="16">
        <v>1065.1</v>
      </c>
      <c r="K256" s="15" t="s">
        <v>393</v>
      </c>
      <c r="L256" s="15" t="s">
        <v>513</v>
      </c>
      <c r="M256" s="15" t="s">
        <v>79</v>
      </c>
      <c r="N256" s="15" t="s">
        <v>970</v>
      </c>
    </row>
    <row r="257" spans="1:14" ht="51">
      <c r="A257" s="15" t="s">
        <v>386</v>
      </c>
      <c r="B257" s="15" t="s">
        <v>761</v>
      </c>
      <c r="C257" s="15" t="s">
        <v>515</v>
      </c>
      <c r="D257" s="15" t="s">
        <v>516</v>
      </c>
      <c r="E257" s="15" t="s">
        <v>517</v>
      </c>
      <c r="F257" s="15" t="s">
        <v>364</v>
      </c>
      <c r="G257" s="15" t="s">
        <v>294</v>
      </c>
      <c r="H257" s="15">
        <v>1959</v>
      </c>
      <c r="I257" s="15">
        <v>2012</v>
      </c>
      <c r="J257" s="16">
        <v>955</v>
      </c>
      <c r="K257" s="15" t="s">
        <v>393</v>
      </c>
      <c r="L257" s="15" t="s">
        <v>413</v>
      </c>
      <c r="M257" s="15" t="s">
        <v>79</v>
      </c>
      <c r="N257" s="15" t="s">
        <v>519</v>
      </c>
    </row>
    <row r="258" spans="1:14" ht="51">
      <c r="A258" s="15" t="s">
        <v>386</v>
      </c>
      <c r="B258" s="15" t="s">
        <v>761</v>
      </c>
      <c r="C258" s="15" t="s">
        <v>515</v>
      </c>
      <c r="D258" s="15" t="s">
        <v>1214</v>
      </c>
      <c r="E258" s="15" t="s">
        <v>518</v>
      </c>
      <c r="F258" s="15" t="s">
        <v>1142</v>
      </c>
      <c r="G258" s="15" t="s">
        <v>294</v>
      </c>
      <c r="H258" s="15">
        <v>2009</v>
      </c>
      <c r="I258" s="15">
        <v>2014</v>
      </c>
      <c r="J258" s="16">
        <v>19402</v>
      </c>
      <c r="K258" s="15" t="s">
        <v>393</v>
      </c>
      <c r="L258" s="15" t="s">
        <v>560</v>
      </c>
      <c r="M258" s="15" t="s">
        <v>79</v>
      </c>
      <c r="N258" s="15" t="s">
        <v>519</v>
      </c>
    </row>
    <row r="259" spans="1:14" ht="51">
      <c r="A259" s="15" t="s">
        <v>386</v>
      </c>
      <c r="B259" s="15" t="s">
        <v>758</v>
      </c>
      <c r="C259" s="15" t="s">
        <v>508</v>
      </c>
      <c r="D259" s="15" t="s">
        <v>563</v>
      </c>
      <c r="E259" s="15" t="s">
        <v>509</v>
      </c>
      <c r="F259" s="15" t="s">
        <v>510</v>
      </c>
      <c r="G259" s="15" t="s">
        <v>294</v>
      </c>
      <c r="H259" s="15">
        <v>1987</v>
      </c>
      <c r="I259" s="15">
        <v>2011</v>
      </c>
      <c r="J259" s="16">
        <v>1552</v>
      </c>
      <c r="K259" s="15" t="s">
        <v>80</v>
      </c>
      <c r="L259" s="15" t="s">
        <v>413</v>
      </c>
      <c r="M259" s="15" t="s">
        <v>79</v>
      </c>
      <c r="N259" s="15" t="s">
        <v>1213</v>
      </c>
    </row>
    <row r="260" spans="1:14" ht="51">
      <c r="A260" s="15" t="s">
        <v>386</v>
      </c>
      <c r="B260" s="15" t="s">
        <v>758</v>
      </c>
      <c r="C260" s="15" t="s">
        <v>508</v>
      </c>
      <c r="D260" s="15" t="s">
        <v>979</v>
      </c>
      <c r="E260" s="15" t="s">
        <v>509</v>
      </c>
      <c r="F260" s="15" t="s">
        <v>511</v>
      </c>
      <c r="G260" s="15" t="s">
        <v>294</v>
      </c>
      <c r="H260" s="15">
        <v>1987</v>
      </c>
      <c r="I260" s="15">
        <v>2011</v>
      </c>
      <c r="J260" s="16">
        <v>148.8</v>
      </c>
      <c r="K260" s="15" t="s">
        <v>80</v>
      </c>
      <c r="L260" s="15" t="s">
        <v>413</v>
      </c>
      <c r="M260" s="15" t="s">
        <v>79</v>
      </c>
      <c r="N260" s="15" t="s">
        <v>512</v>
      </c>
    </row>
    <row r="261" spans="1:14" ht="51">
      <c r="A261" s="15" t="s">
        <v>386</v>
      </c>
      <c r="B261" s="15" t="s">
        <v>758</v>
      </c>
      <c r="C261" s="15" t="s">
        <v>810</v>
      </c>
      <c r="D261" s="15" t="s">
        <v>1209</v>
      </c>
      <c r="E261" s="15" t="s">
        <v>1210</v>
      </c>
      <c r="F261" s="15" t="s">
        <v>364</v>
      </c>
      <c r="G261" s="15" t="s">
        <v>294</v>
      </c>
      <c r="H261" s="15">
        <v>1997</v>
      </c>
      <c r="I261" s="15">
        <v>2017</v>
      </c>
      <c r="J261" s="16" t="s">
        <v>1211</v>
      </c>
      <c r="K261" s="15" t="s">
        <v>80</v>
      </c>
      <c r="L261" s="15" t="s">
        <v>513</v>
      </c>
      <c r="M261" s="15" t="s">
        <v>79</v>
      </c>
      <c r="N261" s="15" t="s">
        <v>1212</v>
      </c>
    </row>
    <row r="262" spans="1:14" ht="56.25" customHeight="1">
      <c r="A262" s="15" t="s">
        <v>372</v>
      </c>
      <c r="B262" s="15" t="s">
        <v>760</v>
      </c>
      <c r="C262" s="15" t="s">
        <v>373</v>
      </c>
      <c r="D262" s="15" t="s">
        <v>374</v>
      </c>
      <c r="E262" s="15" t="s">
        <v>375</v>
      </c>
      <c r="F262" s="15" t="s">
        <v>376</v>
      </c>
      <c r="G262" s="15" t="s">
        <v>839</v>
      </c>
      <c r="H262" s="15">
        <v>1973</v>
      </c>
      <c r="I262" s="15">
        <v>2013</v>
      </c>
      <c r="J262" s="16">
        <v>1031.3</v>
      </c>
      <c r="K262" s="15" t="s">
        <v>80</v>
      </c>
      <c r="L262" s="15" t="s">
        <v>560</v>
      </c>
      <c r="M262" s="15" t="s">
        <v>382</v>
      </c>
      <c r="N262" s="15" t="s">
        <v>1201</v>
      </c>
    </row>
    <row r="263" spans="1:14" ht="76.5">
      <c r="A263" s="15" t="s">
        <v>547</v>
      </c>
      <c r="B263" s="15" t="s">
        <v>760</v>
      </c>
      <c r="C263" s="15" t="s">
        <v>717</v>
      </c>
      <c r="D263" s="15" t="s">
        <v>689</v>
      </c>
      <c r="E263" s="15" t="s">
        <v>718</v>
      </c>
      <c r="F263" s="15" t="s">
        <v>364</v>
      </c>
      <c r="G263" s="15" t="s">
        <v>800</v>
      </c>
      <c r="H263" s="15">
        <v>1969</v>
      </c>
      <c r="I263" s="15">
        <v>2004</v>
      </c>
      <c r="J263" s="16">
        <v>773.8</v>
      </c>
      <c r="K263" s="15" t="s">
        <v>80</v>
      </c>
      <c r="L263" s="15" t="s">
        <v>116</v>
      </c>
      <c r="M263" s="15" t="s">
        <v>395</v>
      </c>
      <c r="N263" s="15" t="s">
        <v>110</v>
      </c>
    </row>
    <row r="264" spans="1:14" ht="76.5">
      <c r="A264" s="15" t="s">
        <v>547</v>
      </c>
      <c r="B264" s="15" t="s">
        <v>760</v>
      </c>
      <c r="C264" s="15" t="s">
        <v>717</v>
      </c>
      <c r="D264" s="15" t="s">
        <v>101</v>
      </c>
      <c r="E264" s="15" t="s">
        <v>309</v>
      </c>
      <c r="F264" s="15" t="s">
        <v>364</v>
      </c>
      <c r="G264" s="15" t="s">
        <v>800</v>
      </c>
      <c r="H264" s="15">
        <v>1967</v>
      </c>
      <c r="I264" s="15">
        <v>2004</v>
      </c>
      <c r="J264" s="16">
        <v>820.3</v>
      </c>
      <c r="K264" s="15" t="s">
        <v>80</v>
      </c>
      <c r="L264" s="15" t="s">
        <v>116</v>
      </c>
      <c r="M264" s="15" t="s">
        <v>395</v>
      </c>
      <c r="N264" s="15" t="s">
        <v>110</v>
      </c>
    </row>
    <row r="265" spans="1:14" ht="76.5">
      <c r="A265" s="15" t="s">
        <v>547</v>
      </c>
      <c r="B265" s="15" t="s">
        <v>760</v>
      </c>
      <c r="C265" s="15" t="s">
        <v>717</v>
      </c>
      <c r="D265" s="15" t="s">
        <v>720</v>
      </c>
      <c r="E265" s="15" t="s">
        <v>719</v>
      </c>
      <c r="F265" s="15" t="s">
        <v>721</v>
      </c>
      <c r="G265" s="15" t="s">
        <v>612</v>
      </c>
      <c r="H265" s="15">
        <v>2009</v>
      </c>
      <c r="I265" s="15">
        <v>2009</v>
      </c>
      <c r="J265" s="16">
        <v>235.4</v>
      </c>
      <c r="K265" s="15" t="s">
        <v>80</v>
      </c>
      <c r="L265" s="15" t="s">
        <v>116</v>
      </c>
      <c r="M265" s="15" t="s">
        <v>395</v>
      </c>
      <c r="N265" s="15" t="s">
        <v>110</v>
      </c>
    </row>
    <row r="266" spans="1:14" ht="76.5">
      <c r="A266" s="15" t="s">
        <v>547</v>
      </c>
      <c r="B266" s="15" t="s">
        <v>760</v>
      </c>
      <c r="C266" s="15" t="s">
        <v>717</v>
      </c>
      <c r="D266" s="15" t="s">
        <v>689</v>
      </c>
      <c r="E266" s="15" t="s">
        <v>719</v>
      </c>
      <c r="F266" s="15" t="s">
        <v>722</v>
      </c>
      <c r="G266" s="15" t="s">
        <v>800</v>
      </c>
      <c r="H266" s="15">
        <v>2009</v>
      </c>
      <c r="I266" s="15">
        <v>2009</v>
      </c>
      <c r="J266" s="16">
        <v>179.2</v>
      </c>
      <c r="K266" s="15" t="s">
        <v>80</v>
      </c>
      <c r="L266" s="15" t="s">
        <v>116</v>
      </c>
      <c r="M266" s="15" t="s">
        <v>395</v>
      </c>
      <c r="N266" s="15" t="s">
        <v>110</v>
      </c>
    </row>
    <row r="267" spans="1:14" ht="38.25">
      <c r="A267" s="15" t="s">
        <v>547</v>
      </c>
      <c r="B267" s="15" t="s">
        <v>760</v>
      </c>
      <c r="C267" s="15" t="s">
        <v>100</v>
      </c>
      <c r="D267" s="15" t="s">
        <v>101</v>
      </c>
      <c r="E267" s="15" t="s">
        <v>869</v>
      </c>
      <c r="F267" s="15" t="s">
        <v>102</v>
      </c>
      <c r="G267" s="15" t="s">
        <v>788</v>
      </c>
      <c r="H267" s="15">
        <v>1976</v>
      </c>
      <c r="I267" s="15" t="s">
        <v>298</v>
      </c>
      <c r="J267" s="16">
        <v>2646</v>
      </c>
      <c r="K267" s="15" t="s">
        <v>80</v>
      </c>
      <c r="L267" s="15" t="s">
        <v>560</v>
      </c>
      <c r="M267" s="15" t="s">
        <v>395</v>
      </c>
      <c r="N267" s="15" t="s">
        <v>1045</v>
      </c>
    </row>
    <row r="268" spans="1:14" ht="51">
      <c r="A268" s="15" t="s">
        <v>547</v>
      </c>
      <c r="B268" s="15" t="s">
        <v>760</v>
      </c>
      <c r="C268" s="15" t="s">
        <v>100</v>
      </c>
      <c r="D268" s="15" t="s">
        <v>310</v>
      </c>
      <c r="E268" s="15" t="s">
        <v>868</v>
      </c>
      <c r="F268" s="15" t="s">
        <v>364</v>
      </c>
      <c r="G268" s="15" t="s">
        <v>788</v>
      </c>
      <c r="H268" s="15">
        <v>1977</v>
      </c>
      <c r="I268" s="15">
        <v>2014</v>
      </c>
      <c r="J268" s="16">
        <v>3027.1</v>
      </c>
      <c r="K268" s="15" t="s">
        <v>80</v>
      </c>
      <c r="L268" s="15" t="s">
        <v>111</v>
      </c>
      <c r="M268" s="15" t="s">
        <v>395</v>
      </c>
      <c r="N268" s="15" t="s">
        <v>112</v>
      </c>
    </row>
    <row r="269" spans="1:14" ht="38.25">
      <c r="A269" s="15" t="s">
        <v>547</v>
      </c>
      <c r="B269" s="15" t="s">
        <v>760</v>
      </c>
      <c r="C269" s="15" t="s">
        <v>767</v>
      </c>
      <c r="D269" s="15" t="s">
        <v>561</v>
      </c>
      <c r="E269" s="15" t="s">
        <v>768</v>
      </c>
      <c r="F269" s="15" t="s">
        <v>364</v>
      </c>
      <c r="G269" s="15" t="s">
        <v>788</v>
      </c>
      <c r="H269" s="15">
        <v>1988</v>
      </c>
      <c r="I269" s="15" t="s">
        <v>500</v>
      </c>
      <c r="J269" s="16">
        <v>520</v>
      </c>
      <c r="K269" s="15" t="s">
        <v>393</v>
      </c>
      <c r="L269" s="15" t="s">
        <v>877</v>
      </c>
      <c r="M269" s="15" t="s">
        <v>395</v>
      </c>
      <c r="N269" s="15" t="s">
        <v>769</v>
      </c>
    </row>
    <row r="270" spans="1:14" ht="38.25">
      <c r="A270" s="15" t="s">
        <v>547</v>
      </c>
      <c r="B270" s="15" t="s">
        <v>760</v>
      </c>
      <c r="C270" s="15" t="s">
        <v>767</v>
      </c>
      <c r="D270" s="15" t="s">
        <v>822</v>
      </c>
      <c r="E270" s="15" t="s">
        <v>768</v>
      </c>
      <c r="F270" s="15" t="s">
        <v>364</v>
      </c>
      <c r="G270" s="15" t="s">
        <v>775</v>
      </c>
      <c r="H270" s="15">
        <v>1989</v>
      </c>
      <c r="I270" s="15">
        <v>2000</v>
      </c>
      <c r="J270" s="16">
        <v>850</v>
      </c>
      <c r="K270" s="15" t="s">
        <v>393</v>
      </c>
      <c r="L270" s="15" t="s">
        <v>877</v>
      </c>
      <c r="M270" s="15" t="s">
        <v>395</v>
      </c>
      <c r="N270" s="15" t="s">
        <v>769</v>
      </c>
    </row>
    <row r="271" spans="1:14" ht="38.25">
      <c r="A271" s="15" t="s">
        <v>547</v>
      </c>
      <c r="B271" s="15" t="s">
        <v>760</v>
      </c>
      <c r="C271" s="15" t="s">
        <v>767</v>
      </c>
      <c r="D271" s="15" t="s">
        <v>770</v>
      </c>
      <c r="E271" s="15" t="s">
        <v>771</v>
      </c>
      <c r="F271" s="15" t="s">
        <v>364</v>
      </c>
      <c r="G271" s="15" t="s">
        <v>106</v>
      </c>
      <c r="H271" s="15">
        <v>1982</v>
      </c>
      <c r="I271" s="15" t="s">
        <v>500</v>
      </c>
      <c r="J271" s="16">
        <v>180</v>
      </c>
      <c r="K271" s="15" t="s">
        <v>393</v>
      </c>
      <c r="L271" s="15" t="s">
        <v>877</v>
      </c>
      <c r="M271" s="15" t="s">
        <v>395</v>
      </c>
      <c r="N271" s="15" t="s">
        <v>769</v>
      </c>
    </row>
    <row r="272" spans="1:14" ht="38.25">
      <c r="A272" s="15" t="s">
        <v>547</v>
      </c>
      <c r="B272" s="15" t="s">
        <v>760</v>
      </c>
      <c r="C272" s="15" t="s">
        <v>767</v>
      </c>
      <c r="D272" s="15" t="s">
        <v>772</v>
      </c>
      <c r="E272" s="15" t="s">
        <v>771</v>
      </c>
      <c r="F272" s="15" t="s">
        <v>364</v>
      </c>
      <c r="G272" s="15" t="s">
        <v>106</v>
      </c>
      <c r="H272" s="15">
        <v>1988</v>
      </c>
      <c r="I272" s="15" t="s">
        <v>500</v>
      </c>
      <c r="J272" s="16">
        <v>150</v>
      </c>
      <c r="K272" s="15" t="s">
        <v>393</v>
      </c>
      <c r="L272" s="15" t="s">
        <v>413</v>
      </c>
      <c r="M272" s="15" t="s">
        <v>395</v>
      </c>
      <c r="N272" s="15" t="s">
        <v>773</v>
      </c>
    </row>
    <row r="273" spans="1:14" ht="38.25">
      <c r="A273" s="15" t="s">
        <v>547</v>
      </c>
      <c r="B273" s="15" t="s">
        <v>760</v>
      </c>
      <c r="C273" s="15" t="s">
        <v>767</v>
      </c>
      <c r="D273" s="15" t="s">
        <v>822</v>
      </c>
      <c r="E273" s="15" t="s">
        <v>774</v>
      </c>
      <c r="F273" s="15" t="s">
        <v>364</v>
      </c>
      <c r="G273" s="15" t="s">
        <v>775</v>
      </c>
      <c r="H273" s="15">
        <v>1975</v>
      </c>
      <c r="I273" s="15" t="s">
        <v>500</v>
      </c>
      <c r="J273" s="16">
        <v>247</v>
      </c>
      <c r="K273" s="15" t="s">
        <v>393</v>
      </c>
      <c r="L273" s="15" t="s">
        <v>877</v>
      </c>
      <c r="M273" s="15" t="s">
        <v>395</v>
      </c>
      <c r="N273" s="15" t="s">
        <v>769</v>
      </c>
    </row>
    <row r="274" spans="1:14" ht="38.25">
      <c r="A274" s="15" t="s">
        <v>547</v>
      </c>
      <c r="B274" s="15" t="s">
        <v>759</v>
      </c>
      <c r="C274" s="15" t="s">
        <v>1047</v>
      </c>
      <c r="D274" s="15" t="s">
        <v>1057</v>
      </c>
      <c r="E274" s="15" t="s">
        <v>1058</v>
      </c>
      <c r="F274" s="15" t="s">
        <v>1059</v>
      </c>
      <c r="G274" s="15" t="s">
        <v>294</v>
      </c>
      <c r="H274" s="15">
        <v>1998</v>
      </c>
      <c r="I274" s="15">
        <v>2011</v>
      </c>
      <c r="J274" s="16">
        <v>20354.4</v>
      </c>
      <c r="K274" s="15" t="s">
        <v>80</v>
      </c>
      <c r="L274" s="19" t="s">
        <v>560</v>
      </c>
      <c r="M274" s="15" t="s">
        <v>395</v>
      </c>
      <c r="N274" s="15"/>
    </row>
    <row r="275" spans="1:14" ht="38.25">
      <c r="A275" s="15" t="s">
        <v>547</v>
      </c>
      <c r="B275" s="15" t="s">
        <v>762</v>
      </c>
      <c r="C275" s="15" t="s">
        <v>1047</v>
      </c>
      <c r="D275" s="15" t="s">
        <v>1050</v>
      </c>
      <c r="E275" s="15" t="s">
        <v>1048</v>
      </c>
      <c r="F275" s="15" t="s">
        <v>1051</v>
      </c>
      <c r="G275" s="15" t="s">
        <v>803</v>
      </c>
      <c r="H275" s="15">
        <v>2008</v>
      </c>
      <c r="I275" s="15">
        <v>2014</v>
      </c>
      <c r="J275" s="16">
        <v>12555.8</v>
      </c>
      <c r="K275" s="15" t="s">
        <v>80</v>
      </c>
      <c r="L275" s="15" t="s">
        <v>560</v>
      </c>
      <c r="M275" s="15" t="s">
        <v>395</v>
      </c>
      <c r="N275" s="15" t="s">
        <v>1052</v>
      </c>
    </row>
    <row r="276" spans="1:14" ht="38.25">
      <c r="A276" s="15" t="s">
        <v>547</v>
      </c>
      <c r="B276" s="15" t="s">
        <v>762</v>
      </c>
      <c r="C276" s="15" t="s">
        <v>1047</v>
      </c>
      <c r="D276" s="15" t="s">
        <v>301</v>
      </c>
      <c r="E276" s="15" t="s">
        <v>1049</v>
      </c>
      <c r="F276" s="15" t="s">
        <v>364</v>
      </c>
      <c r="G276" s="15" t="s">
        <v>803</v>
      </c>
      <c r="H276" s="15">
        <v>2000</v>
      </c>
      <c r="I276" s="15">
        <v>2016</v>
      </c>
      <c r="J276" s="16">
        <v>621.8</v>
      </c>
      <c r="K276" s="15" t="s">
        <v>393</v>
      </c>
      <c r="L276" s="15" t="s">
        <v>513</v>
      </c>
      <c r="M276" s="15" t="s">
        <v>395</v>
      </c>
      <c r="N276" s="15" t="s">
        <v>1053</v>
      </c>
    </row>
    <row r="277" spans="1:14" ht="38.25">
      <c r="A277" s="15" t="s">
        <v>547</v>
      </c>
      <c r="B277" s="15" t="s">
        <v>762</v>
      </c>
      <c r="C277" s="15" t="s">
        <v>1047</v>
      </c>
      <c r="D277" s="15" t="s">
        <v>301</v>
      </c>
      <c r="E277" s="15" t="s">
        <v>1049</v>
      </c>
      <c r="F277" s="15" t="s">
        <v>364</v>
      </c>
      <c r="G277" s="15" t="s">
        <v>803</v>
      </c>
      <c r="H277" s="15">
        <v>2000</v>
      </c>
      <c r="I277" s="15">
        <v>2016</v>
      </c>
      <c r="J277" s="16">
        <v>621.5</v>
      </c>
      <c r="K277" s="15" t="s">
        <v>393</v>
      </c>
      <c r="L277" s="15" t="s">
        <v>513</v>
      </c>
      <c r="M277" s="15" t="s">
        <v>395</v>
      </c>
      <c r="N277" s="15" t="s">
        <v>1053</v>
      </c>
    </row>
    <row r="278" spans="1:163" s="1" customFormat="1" ht="38.25">
      <c r="A278" s="15" t="s">
        <v>547</v>
      </c>
      <c r="B278" s="15" t="s">
        <v>762</v>
      </c>
      <c r="C278" s="15" t="s">
        <v>403</v>
      </c>
      <c r="D278" s="15" t="s">
        <v>404</v>
      </c>
      <c r="E278" s="15" t="s">
        <v>384</v>
      </c>
      <c r="F278" s="15" t="s">
        <v>364</v>
      </c>
      <c r="G278" s="15" t="s">
        <v>878</v>
      </c>
      <c r="H278" s="15" t="s">
        <v>500</v>
      </c>
      <c r="I278" s="15">
        <v>2015</v>
      </c>
      <c r="J278" s="16">
        <v>22412.3</v>
      </c>
      <c r="K278" s="15" t="s">
        <v>80</v>
      </c>
      <c r="L278" s="15" t="s">
        <v>285</v>
      </c>
      <c r="M278" s="15" t="s">
        <v>395</v>
      </c>
      <c r="N278" s="15" t="s">
        <v>1054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</row>
    <row r="279" spans="1:14" ht="48.75" customHeight="1">
      <c r="A279" s="15" t="s">
        <v>547</v>
      </c>
      <c r="B279" s="15" t="s">
        <v>764</v>
      </c>
      <c r="C279" s="15" t="s">
        <v>895</v>
      </c>
      <c r="D279" s="15" t="s">
        <v>896</v>
      </c>
      <c r="E279" s="15" t="s">
        <v>261</v>
      </c>
      <c r="F279" s="15" t="s">
        <v>364</v>
      </c>
      <c r="G279" s="15" t="s">
        <v>878</v>
      </c>
      <c r="H279" s="15">
        <v>1965</v>
      </c>
      <c r="I279" s="15">
        <v>2015</v>
      </c>
      <c r="J279" s="16">
        <v>1620.5</v>
      </c>
      <c r="K279" s="15" t="s">
        <v>393</v>
      </c>
      <c r="L279" s="15" t="s">
        <v>285</v>
      </c>
      <c r="M279" s="15" t="s">
        <v>395</v>
      </c>
      <c r="N279" s="15" t="s">
        <v>115</v>
      </c>
    </row>
    <row r="280" spans="1:14" ht="44.25" customHeight="1">
      <c r="A280" s="15" t="s">
        <v>547</v>
      </c>
      <c r="B280" s="15" t="s">
        <v>764</v>
      </c>
      <c r="C280" s="15" t="s">
        <v>895</v>
      </c>
      <c r="D280" s="15" t="s">
        <v>897</v>
      </c>
      <c r="E280" s="15" t="s">
        <v>262</v>
      </c>
      <c r="F280" s="15" t="s">
        <v>898</v>
      </c>
      <c r="G280" s="15" t="s">
        <v>878</v>
      </c>
      <c r="H280" s="15">
        <v>1991</v>
      </c>
      <c r="I280" s="15">
        <v>2015</v>
      </c>
      <c r="J280" s="16">
        <v>1119</v>
      </c>
      <c r="K280" s="15" t="s">
        <v>80</v>
      </c>
      <c r="L280" s="15" t="s">
        <v>285</v>
      </c>
      <c r="M280" s="15" t="s">
        <v>395</v>
      </c>
      <c r="N280" s="15" t="s">
        <v>115</v>
      </c>
    </row>
    <row r="281" spans="1:14" ht="40.5" customHeight="1">
      <c r="A281" s="15" t="s">
        <v>547</v>
      </c>
      <c r="B281" s="15" t="s">
        <v>764</v>
      </c>
      <c r="C281" s="15" t="s">
        <v>895</v>
      </c>
      <c r="D281" s="15" t="s">
        <v>897</v>
      </c>
      <c r="E281" s="15" t="s">
        <v>264</v>
      </c>
      <c r="F281" s="15" t="s">
        <v>899</v>
      </c>
      <c r="G281" s="15" t="s">
        <v>878</v>
      </c>
      <c r="H281" s="15">
        <v>1971</v>
      </c>
      <c r="I281" s="15">
        <v>2015</v>
      </c>
      <c r="J281" s="16">
        <v>931</v>
      </c>
      <c r="K281" s="15" t="s">
        <v>80</v>
      </c>
      <c r="L281" s="15" t="s">
        <v>285</v>
      </c>
      <c r="M281" s="15" t="s">
        <v>395</v>
      </c>
      <c r="N281" s="15" t="s">
        <v>115</v>
      </c>
    </row>
    <row r="282" spans="1:14" ht="39.75" customHeight="1">
      <c r="A282" s="15" t="s">
        <v>547</v>
      </c>
      <c r="B282" s="15" t="s">
        <v>764</v>
      </c>
      <c r="C282" s="15" t="s">
        <v>895</v>
      </c>
      <c r="D282" s="15" t="s">
        <v>897</v>
      </c>
      <c r="E282" s="15" t="s">
        <v>264</v>
      </c>
      <c r="F282" s="15" t="s">
        <v>900</v>
      </c>
      <c r="G282" s="15" t="s">
        <v>878</v>
      </c>
      <c r="H282" s="15">
        <v>1991</v>
      </c>
      <c r="I282" s="15">
        <v>2015</v>
      </c>
      <c r="J282" s="16">
        <v>841.5</v>
      </c>
      <c r="K282" s="15" t="s">
        <v>80</v>
      </c>
      <c r="L282" s="15" t="s">
        <v>285</v>
      </c>
      <c r="M282" s="15" t="s">
        <v>395</v>
      </c>
      <c r="N282" s="15" t="s">
        <v>115</v>
      </c>
    </row>
    <row r="283" spans="1:14" ht="48" customHeight="1">
      <c r="A283" s="15" t="s">
        <v>547</v>
      </c>
      <c r="B283" s="15" t="s">
        <v>764</v>
      </c>
      <c r="C283" s="15" t="s">
        <v>895</v>
      </c>
      <c r="D283" s="15" t="s">
        <v>410</v>
      </c>
      <c r="E283" s="15" t="s">
        <v>264</v>
      </c>
      <c r="F283" s="15" t="s">
        <v>411</v>
      </c>
      <c r="G283" s="15" t="s">
        <v>788</v>
      </c>
      <c r="H283" s="15">
        <v>1991</v>
      </c>
      <c r="I283" s="15">
        <v>2015</v>
      </c>
      <c r="J283" s="16">
        <v>81.5</v>
      </c>
      <c r="K283" s="15" t="s">
        <v>80</v>
      </c>
      <c r="L283" s="15" t="s">
        <v>285</v>
      </c>
      <c r="M283" s="15" t="s">
        <v>395</v>
      </c>
      <c r="N283" s="15" t="s">
        <v>115</v>
      </c>
    </row>
    <row r="284" spans="1:14" ht="54" customHeight="1">
      <c r="A284" s="15" t="s">
        <v>547</v>
      </c>
      <c r="B284" s="15" t="s">
        <v>764</v>
      </c>
      <c r="C284" s="15" t="s">
        <v>895</v>
      </c>
      <c r="D284" s="15" t="s">
        <v>412</v>
      </c>
      <c r="E284" s="15" t="s">
        <v>265</v>
      </c>
      <c r="F284" s="15" t="s">
        <v>364</v>
      </c>
      <c r="G284" s="15" t="s">
        <v>788</v>
      </c>
      <c r="H284" s="15">
        <v>1979</v>
      </c>
      <c r="I284" s="15">
        <v>2015</v>
      </c>
      <c r="J284" s="16">
        <v>290.9</v>
      </c>
      <c r="K284" s="15" t="s">
        <v>393</v>
      </c>
      <c r="L284" s="15" t="s">
        <v>1055</v>
      </c>
      <c r="M284" s="15" t="s">
        <v>395</v>
      </c>
      <c r="N284" s="15" t="s">
        <v>1056</v>
      </c>
    </row>
    <row r="285" spans="1:14" ht="51">
      <c r="A285" s="15" t="s">
        <v>547</v>
      </c>
      <c r="B285" s="15" t="s">
        <v>764</v>
      </c>
      <c r="C285" s="15" t="s">
        <v>895</v>
      </c>
      <c r="D285" s="15" t="s">
        <v>857</v>
      </c>
      <c r="E285" s="15" t="s">
        <v>265</v>
      </c>
      <c r="F285" s="15" t="s">
        <v>364</v>
      </c>
      <c r="G285" s="15" t="s">
        <v>788</v>
      </c>
      <c r="H285" s="15">
        <v>1979</v>
      </c>
      <c r="I285" s="15">
        <v>2015</v>
      </c>
      <c r="J285" s="16">
        <v>64.8</v>
      </c>
      <c r="K285" s="15" t="s">
        <v>393</v>
      </c>
      <c r="L285" s="15" t="s">
        <v>1055</v>
      </c>
      <c r="M285" s="15" t="s">
        <v>395</v>
      </c>
      <c r="N285" s="15" t="s">
        <v>1056</v>
      </c>
    </row>
    <row r="286" spans="1:14" ht="38.25">
      <c r="A286" s="15" t="s">
        <v>547</v>
      </c>
      <c r="B286" s="15" t="s">
        <v>764</v>
      </c>
      <c r="C286" s="15" t="s">
        <v>895</v>
      </c>
      <c r="D286" s="15" t="s">
        <v>977</v>
      </c>
      <c r="E286" s="15" t="s">
        <v>265</v>
      </c>
      <c r="F286" s="15" t="s">
        <v>364</v>
      </c>
      <c r="G286" s="15" t="s">
        <v>802</v>
      </c>
      <c r="H286" s="15">
        <v>1989</v>
      </c>
      <c r="I286" s="15">
        <v>2018</v>
      </c>
      <c r="J286" s="16">
        <v>397.7</v>
      </c>
      <c r="K286" s="15" t="s">
        <v>393</v>
      </c>
      <c r="L286" s="15" t="s">
        <v>285</v>
      </c>
      <c r="M286" s="15" t="s">
        <v>395</v>
      </c>
      <c r="N286" s="15" t="s">
        <v>115</v>
      </c>
    </row>
    <row r="287" spans="1:14" ht="38.25">
      <c r="A287" s="15" t="s">
        <v>547</v>
      </c>
      <c r="B287" s="15" t="s">
        <v>764</v>
      </c>
      <c r="C287" s="15" t="s">
        <v>895</v>
      </c>
      <c r="D287" s="15" t="s">
        <v>689</v>
      </c>
      <c r="E287" s="15" t="s">
        <v>266</v>
      </c>
      <c r="F287" s="15" t="s">
        <v>364</v>
      </c>
      <c r="G287" s="15" t="s">
        <v>800</v>
      </c>
      <c r="H287" s="15">
        <v>1988</v>
      </c>
      <c r="I287" s="15">
        <v>2015</v>
      </c>
      <c r="J287" s="16">
        <v>393</v>
      </c>
      <c r="K287" s="15" t="s">
        <v>393</v>
      </c>
      <c r="L287" s="15" t="s">
        <v>285</v>
      </c>
      <c r="M287" s="15" t="s">
        <v>395</v>
      </c>
      <c r="N287" s="15" t="s">
        <v>115</v>
      </c>
    </row>
    <row r="288" spans="1:14" ht="38.25">
      <c r="A288" s="15" t="s">
        <v>547</v>
      </c>
      <c r="B288" s="15" t="s">
        <v>764</v>
      </c>
      <c r="C288" s="15" t="s">
        <v>895</v>
      </c>
      <c r="D288" s="15" t="s">
        <v>703</v>
      </c>
      <c r="E288" s="15" t="s">
        <v>266</v>
      </c>
      <c r="F288" s="15" t="s">
        <v>364</v>
      </c>
      <c r="G288" s="15" t="s">
        <v>83</v>
      </c>
      <c r="H288" s="15">
        <v>1985</v>
      </c>
      <c r="I288" s="15">
        <v>2015</v>
      </c>
      <c r="J288" s="16">
        <v>170</v>
      </c>
      <c r="K288" s="15" t="s">
        <v>393</v>
      </c>
      <c r="L288" s="15" t="s">
        <v>285</v>
      </c>
      <c r="M288" s="15" t="s">
        <v>395</v>
      </c>
      <c r="N288" s="15" t="s">
        <v>115</v>
      </c>
    </row>
    <row r="289" spans="1:14" ht="38.25">
      <c r="A289" s="15" t="s">
        <v>547</v>
      </c>
      <c r="B289" s="15" t="s">
        <v>764</v>
      </c>
      <c r="C289" s="15" t="s">
        <v>895</v>
      </c>
      <c r="D289" s="15" t="s">
        <v>704</v>
      </c>
      <c r="E289" s="15" t="s">
        <v>267</v>
      </c>
      <c r="F289" s="15" t="s">
        <v>364</v>
      </c>
      <c r="G289" s="15" t="s">
        <v>878</v>
      </c>
      <c r="H289" s="15">
        <v>1978</v>
      </c>
      <c r="I289" s="15">
        <v>2015</v>
      </c>
      <c r="J289" s="16">
        <v>2850</v>
      </c>
      <c r="K289" s="15" t="s">
        <v>393</v>
      </c>
      <c r="L289" s="15" t="s">
        <v>285</v>
      </c>
      <c r="M289" s="15" t="s">
        <v>395</v>
      </c>
      <c r="N289" s="15" t="s">
        <v>115</v>
      </c>
    </row>
    <row r="290" spans="1:33" s="3" customFormat="1" ht="63" customHeight="1">
      <c r="A290" s="15" t="s">
        <v>728</v>
      </c>
      <c r="B290" s="15" t="s">
        <v>762</v>
      </c>
      <c r="C290" s="15" t="s">
        <v>729</v>
      </c>
      <c r="D290" s="15" t="s">
        <v>107</v>
      </c>
      <c r="E290" s="15" t="s">
        <v>108</v>
      </c>
      <c r="F290" s="15" t="s">
        <v>109</v>
      </c>
      <c r="G290" s="15" t="s">
        <v>294</v>
      </c>
      <c r="H290" s="15">
        <v>1951</v>
      </c>
      <c r="I290" s="15">
        <v>2016</v>
      </c>
      <c r="J290" s="16" t="s">
        <v>934</v>
      </c>
      <c r="K290" s="15" t="s">
        <v>80</v>
      </c>
      <c r="L290" s="15" t="s">
        <v>801</v>
      </c>
      <c r="M290" s="15" t="s">
        <v>710</v>
      </c>
      <c r="N290" s="15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spans="1:14" ht="38.25">
      <c r="A291" s="15" t="s">
        <v>388</v>
      </c>
      <c r="B291" s="15" t="s">
        <v>762</v>
      </c>
      <c r="C291" s="15" t="s">
        <v>353</v>
      </c>
      <c r="D291" s="15" t="s">
        <v>354</v>
      </c>
      <c r="E291" s="15" t="s">
        <v>356</v>
      </c>
      <c r="F291" s="15" t="s">
        <v>355</v>
      </c>
      <c r="G291" s="15" t="s">
        <v>294</v>
      </c>
      <c r="H291" s="15">
        <v>1962</v>
      </c>
      <c r="I291" s="15">
        <v>2016</v>
      </c>
      <c r="J291" s="16" t="s">
        <v>502</v>
      </c>
      <c r="K291" s="15" t="s">
        <v>80</v>
      </c>
      <c r="L291" s="15" t="s">
        <v>801</v>
      </c>
      <c r="M291" s="15" t="s">
        <v>545</v>
      </c>
      <c r="N291" s="15" t="s">
        <v>930</v>
      </c>
    </row>
    <row r="292" spans="1:14" ht="38.25">
      <c r="A292" s="15" t="s">
        <v>388</v>
      </c>
      <c r="B292" s="15" t="s">
        <v>762</v>
      </c>
      <c r="C292" s="15" t="s">
        <v>353</v>
      </c>
      <c r="D292" s="15" t="s">
        <v>703</v>
      </c>
      <c r="E292" s="15" t="s">
        <v>356</v>
      </c>
      <c r="F292" s="15" t="s">
        <v>357</v>
      </c>
      <c r="G292" s="15" t="s">
        <v>294</v>
      </c>
      <c r="H292" s="15">
        <v>1960</v>
      </c>
      <c r="I292" s="15">
        <v>2016</v>
      </c>
      <c r="J292" s="16">
        <v>444</v>
      </c>
      <c r="K292" s="15" t="s">
        <v>80</v>
      </c>
      <c r="L292" s="15" t="s">
        <v>801</v>
      </c>
      <c r="M292" s="15" t="s">
        <v>545</v>
      </c>
      <c r="N292" s="15" t="s">
        <v>930</v>
      </c>
    </row>
    <row r="293" spans="1:14" ht="51">
      <c r="A293" s="15" t="s">
        <v>903</v>
      </c>
      <c r="B293" s="15" t="s">
        <v>764</v>
      </c>
      <c r="C293" s="15" t="s">
        <v>1203</v>
      </c>
      <c r="D293" s="15" t="s">
        <v>1207</v>
      </c>
      <c r="E293" s="15" t="s">
        <v>1205</v>
      </c>
      <c r="F293" s="15" t="s">
        <v>1208</v>
      </c>
      <c r="G293" s="15" t="s">
        <v>803</v>
      </c>
      <c r="H293" s="15">
        <v>1983</v>
      </c>
      <c r="I293" s="15">
        <v>2018</v>
      </c>
      <c r="J293" s="16">
        <v>936.3</v>
      </c>
      <c r="K293" s="15" t="s">
        <v>806</v>
      </c>
      <c r="L293" s="15" t="s">
        <v>560</v>
      </c>
      <c r="M293" s="15" t="s">
        <v>789</v>
      </c>
      <c r="N293" s="15"/>
    </row>
    <row r="294" spans="1:14" ht="51">
      <c r="A294" s="15" t="s">
        <v>903</v>
      </c>
      <c r="B294" s="15" t="s">
        <v>764</v>
      </c>
      <c r="C294" s="15" t="s">
        <v>1203</v>
      </c>
      <c r="D294" s="15" t="s">
        <v>1204</v>
      </c>
      <c r="E294" s="15" t="s">
        <v>1205</v>
      </c>
      <c r="F294" s="15" t="s">
        <v>1206</v>
      </c>
      <c r="G294" s="15" t="s">
        <v>803</v>
      </c>
      <c r="H294" s="15">
        <v>1983</v>
      </c>
      <c r="I294" s="15">
        <v>2018</v>
      </c>
      <c r="J294" s="16">
        <v>932.9</v>
      </c>
      <c r="K294" s="15" t="s">
        <v>806</v>
      </c>
      <c r="L294" s="15" t="s">
        <v>560</v>
      </c>
      <c r="M294" s="15" t="s">
        <v>789</v>
      </c>
      <c r="N294" s="15"/>
    </row>
    <row r="295" spans="1:14" ht="51">
      <c r="A295" s="15" t="s">
        <v>903</v>
      </c>
      <c r="B295" s="15" t="s">
        <v>758</v>
      </c>
      <c r="C295" s="15" t="s">
        <v>358</v>
      </c>
      <c r="D295" s="15" t="s">
        <v>362</v>
      </c>
      <c r="E295" s="15" t="s">
        <v>811</v>
      </c>
      <c r="F295" s="15" t="s">
        <v>599</v>
      </c>
      <c r="G295" s="15" t="s">
        <v>294</v>
      </c>
      <c r="H295" s="15">
        <v>1990</v>
      </c>
      <c r="I295" s="15">
        <v>2017</v>
      </c>
      <c r="J295" s="16">
        <v>1888</v>
      </c>
      <c r="K295" s="15" t="s">
        <v>80</v>
      </c>
      <c r="L295" s="15" t="s">
        <v>560</v>
      </c>
      <c r="M295" s="15" t="s">
        <v>789</v>
      </c>
      <c r="N295" s="15" t="s">
        <v>1076</v>
      </c>
    </row>
    <row r="296" spans="1:14" ht="38.25">
      <c r="A296" s="15" t="s">
        <v>547</v>
      </c>
      <c r="B296" s="15" t="s">
        <v>705</v>
      </c>
      <c r="C296" s="15" t="s">
        <v>492</v>
      </c>
      <c r="D296" s="15" t="s">
        <v>604</v>
      </c>
      <c r="E296" s="15" t="s">
        <v>605</v>
      </c>
      <c r="F296" s="15" t="s">
        <v>606</v>
      </c>
      <c r="G296" s="15" t="s">
        <v>83</v>
      </c>
      <c r="H296" s="15">
        <v>1998</v>
      </c>
      <c r="I296" s="15">
        <v>2015</v>
      </c>
      <c r="J296" s="16">
        <v>48.5</v>
      </c>
      <c r="K296" s="15" t="s">
        <v>393</v>
      </c>
      <c r="L296" s="15" t="s">
        <v>560</v>
      </c>
      <c r="M296" s="15" t="s">
        <v>394</v>
      </c>
      <c r="N296" s="15" t="s">
        <v>540</v>
      </c>
    </row>
    <row r="297" spans="1:14" ht="89.25">
      <c r="A297" s="15" t="s">
        <v>832</v>
      </c>
      <c r="B297" s="15" t="s">
        <v>762</v>
      </c>
      <c r="C297" s="15" t="s">
        <v>1164</v>
      </c>
      <c r="D297" s="15" t="s">
        <v>1165</v>
      </c>
      <c r="E297" s="15" t="s">
        <v>1166</v>
      </c>
      <c r="F297" s="15" t="s">
        <v>1167</v>
      </c>
      <c r="G297" s="15" t="s">
        <v>591</v>
      </c>
      <c r="H297" s="15">
        <v>1997</v>
      </c>
      <c r="I297" s="15">
        <v>2018</v>
      </c>
      <c r="J297" s="16">
        <v>952</v>
      </c>
      <c r="K297" s="15" t="s">
        <v>80</v>
      </c>
      <c r="L297" s="15" t="s">
        <v>1168</v>
      </c>
      <c r="M297" s="15" t="s">
        <v>837</v>
      </c>
      <c r="N297" s="15"/>
    </row>
    <row r="298" spans="1:14" ht="76.5">
      <c r="A298" s="15" t="s">
        <v>832</v>
      </c>
      <c r="B298" s="15" t="s">
        <v>762</v>
      </c>
      <c r="C298" s="15" t="s">
        <v>1164</v>
      </c>
      <c r="D298" s="15" t="s">
        <v>1169</v>
      </c>
      <c r="E298" s="15" t="s">
        <v>1166</v>
      </c>
      <c r="F298" s="15" t="s">
        <v>1170</v>
      </c>
      <c r="G298" s="15" t="s">
        <v>947</v>
      </c>
      <c r="H298" s="15">
        <v>2000</v>
      </c>
      <c r="I298" s="15">
        <v>2018</v>
      </c>
      <c r="J298" s="16">
        <v>790.5</v>
      </c>
      <c r="K298" s="15" t="s">
        <v>80</v>
      </c>
      <c r="L298" s="15" t="s">
        <v>1168</v>
      </c>
      <c r="M298" s="15" t="s">
        <v>837</v>
      </c>
      <c r="N298" s="15"/>
    </row>
    <row r="299" spans="1:14" ht="89.25">
      <c r="A299" s="15" t="s">
        <v>832</v>
      </c>
      <c r="B299" s="15" t="s">
        <v>762</v>
      </c>
      <c r="C299" s="15" t="s">
        <v>1164</v>
      </c>
      <c r="D299" s="15" t="s">
        <v>712</v>
      </c>
      <c r="E299" s="15" t="s">
        <v>1166</v>
      </c>
      <c r="F299" s="15" t="s">
        <v>364</v>
      </c>
      <c r="G299" s="15" t="s">
        <v>591</v>
      </c>
      <c r="H299" s="15">
        <v>1989</v>
      </c>
      <c r="I299" s="15">
        <v>2018</v>
      </c>
      <c r="J299" s="16">
        <v>163.4</v>
      </c>
      <c r="K299" s="15" t="s">
        <v>80</v>
      </c>
      <c r="L299" s="15" t="s">
        <v>1168</v>
      </c>
      <c r="M299" s="15" t="s">
        <v>837</v>
      </c>
      <c r="N299" s="15"/>
    </row>
    <row r="300" spans="1:14" ht="76.5">
      <c r="A300" s="15" t="s">
        <v>832</v>
      </c>
      <c r="B300" s="15" t="s">
        <v>762</v>
      </c>
      <c r="C300" s="15" t="s">
        <v>860</v>
      </c>
      <c r="D300" s="15" t="s">
        <v>833</v>
      </c>
      <c r="E300" s="15" t="s">
        <v>834</v>
      </c>
      <c r="F300" s="15" t="s">
        <v>835</v>
      </c>
      <c r="G300" s="15" t="s">
        <v>836</v>
      </c>
      <c r="H300" s="15">
        <v>1954</v>
      </c>
      <c r="I300" s="15">
        <v>2017</v>
      </c>
      <c r="J300" s="16">
        <v>2271</v>
      </c>
      <c r="K300" s="15" t="s">
        <v>80</v>
      </c>
      <c r="L300" s="15" t="s">
        <v>1002</v>
      </c>
      <c r="M300" s="15" t="s">
        <v>837</v>
      </c>
      <c r="N300" s="15" t="s">
        <v>1003</v>
      </c>
    </row>
    <row r="301" spans="1:14" ht="76.5">
      <c r="A301" s="15" t="s">
        <v>832</v>
      </c>
      <c r="B301" s="15" t="s">
        <v>762</v>
      </c>
      <c r="C301" s="15" t="s">
        <v>860</v>
      </c>
      <c r="D301" s="15" t="s">
        <v>838</v>
      </c>
      <c r="E301" s="15" t="s">
        <v>370</v>
      </c>
      <c r="F301" s="15" t="s">
        <v>371</v>
      </c>
      <c r="G301" s="15" t="s">
        <v>779</v>
      </c>
      <c r="H301" s="15">
        <v>1953</v>
      </c>
      <c r="I301" s="15">
        <v>2017</v>
      </c>
      <c r="J301" s="16">
        <v>2284.4</v>
      </c>
      <c r="K301" s="15" t="s">
        <v>80</v>
      </c>
      <c r="L301" s="15" t="s">
        <v>1004</v>
      </c>
      <c r="M301" s="15" t="s">
        <v>837</v>
      </c>
      <c r="N301" s="15" t="s">
        <v>1005</v>
      </c>
    </row>
    <row r="302" spans="1:14" ht="51">
      <c r="A302" s="15" t="s">
        <v>372</v>
      </c>
      <c r="B302" s="15" t="s">
        <v>760</v>
      </c>
      <c r="C302" s="15" t="s">
        <v>373</v>
      </c>
      <c r="D302" s="15" t="s">
        <v>78</v>
      </c>
      <c r="E302" s="15" t="s">
        <v>75</v>
      </c>
      <c r="F302" s="15" t="s">
        <v>76</v>
      </c>
      <c r="G302" s="15" t="s">
        <v>77</v>
      </c>
      <c r="H302" s="15">
        <v>1973</v>
      </c>
      <c r="I302" s="15">
        <v>2017</v>
      </c>
      <c r="J302" s="16">
        <v>136.2</v>
      </c>
      <c r="K302" s="15" t="s">
        <v>80</v>
      </c>
      <c r="L302" s="15" t="s">
        <v>560</v>
      </c>
      <c r="M302" s="15" t="s">
        <v>382</v>
      </c>
      <c r="N302" s="15" t="s">
        <v>1202</v>
      </c>
    </row>
    <row r="303" spans="1:14" ht="51">
      <c r="A303" s="15" t="s">
        <v>372</v>
      </c>
      <c r="B303" s="15" t="s">
        <v>760</v>
      </c>
      <c r="C303" s="15" t="s">
        <v>373</v>
      </c>
      <c r="D303" s="15" t="s">
        <v>312</v>
      </c>
      <c r="E303" s="15" t="s">
        <v>313</v>
      </c>
      <c r="F303" s="15" t="s">
        <v>314</v>
      </c>
      <c r="G303" s="15" t="s">
        <v>294</v>
      </c>
      <c r="H303" s="15">
        <v>1994</v>
      </c>
      <c r="I303" s="15">
        <v>2017</v>
      </c>
      <c r="J303" s="16">
        <v>45.3</v>
      </c>
      <c r="K303" s="15" t="s">
        <v>80</v>
      </c>
      <c r="L303" s="15" t="s">
        <v>560</v>
      </c>
      <c r="M303" s="15" t="s">
        <v>382</v>
      </c>
      <c r="N303" s="15" t="s">
        <v>933</v>
      </c>
    </row>
    <row r="304" spans="1:14" ht="51">
      <c r="A304" s="15" t="s">
        <v>372</v>
      </c>
      <c r="B304" s="15" t="s">
        <v>760</v>
      </c>
      <c r="C304" s="15" t="s">
        <v>373</v>
      </c>
      <c r="D304" s="15" t="s">
        <v>315</v>
      </c>
      <c r="E304" s="15" t="s">
        <v>316</v>
      </c>
      <c r="F304" s="15" t="s">
        <v>317</v>
      </c>
      <c r="G304" s="15" t="s">
        <v>294</v>
      </c>
      <c r="H304" s="15">
        <v>1994</v>
      </c>
      <c r="I304" s="15">
        <v>2017</v>
      </c>
      <c r="J304" s="16">
        <v>44.7</v>
      </c>
      <c r="K304" s="15" t="s">
        <v>80</v>
      </c>
      <c r="L304" s="15" t="s">
        <v>560</v>
      </c>
      <c r="M304" s="15" t="s">
        <v>382</v>
      </c>
      <c r="N304" s="15" t="s">
        <v>933</v>
      </c>
    </row>
    <row r="305" spans="1:14" ht="57.75" customHeight="1">
      <c r="A305" s="15" t="s">
        <v>730</v>
      </c>
      <c r="B305" s="15" t="s">
        <v>763</v>
      </c>
      <c r="C305" s="15" t="s">
        <v>1171</v>
      </c>
      <c r="D305" s="15" t="s">
        <v>581</v>
      </c>
      <c r="E305" s="15" t="s">
        <v>1172</v>
      </c>
      <c r="F305" s="15" t="s">
        <v>1173</v>
      </c>
      <c r="G305" s="15" t="s">
        <v>1174</v>
      </c>
      <c r="H305" s="15">
        <v>1961</v>
      </c>
      <c r="I305" s="15">
        <v>2018</v>
      </c>
      <c r="J305" s="16" t="s">
        <v>1175</v>
      </c>
      <c r="K305" s="15" t="s">
        <v>80</v>
      </c>
      <c r="L305" s="15" t="s">
        <v>801</v>
      </c>
      <c r="M305" s="15" t="s">
        <v>1176</v>
      </c>
      <c r="N305" s="15"/>
    </row>
    <row r="306" spans="1:14" ht="51">
      <c r="A306" s="15" t="s">
        <v>283</v>
      </c>
      <c r="B306" s="15" t="s">
        <v>760</v>
      </c>
      <c r="C306" s="15" t="s">
        <v>845</v>
      </c>
      <c r="D306" s="15" t="s">
        <v>843</v>
      </c>
      <c r="E306" s="15" t="s">
        <v>846</v>
      </c>
      <c r="F306" s="15" t="s">
        <v>364</v>
      </c>
      <c r="G306" s="15" t="s">
        <v>294</v>
      </c>
      <c r="H306" s="15">
        <v>1979</v>
      </c>
      <c r="I306" s="15">
        <v>2012</v>
      </c>
      <c r="J306" s="16">
        <v>200</v>
      </c>
      <c r="K306" s="15" t="s">
        <v>80</v>
      </c>
      <c r="L306" s="15" t="s">
        <v>285</v>
      </c>
      <c r="M306" s="15" t="s">
        <v>844</v>
      </c>
      <c r="N306" s="15" t="s">
        <v>1060</v>
      </c>
    </row>
    <row r="307" spans="1:14" ht="51">
      <c r="A307" s="15" t="s">
        <v>283</v>
      </c>
      <c r="B307" s="15" t="s">
        <v>760</v>
      </c>
      <c r="C307" s="15" t="s">
        <v>845</v>
      </c>
      <c r="D307" s="15" t="s">
        <v>843</v>
      </c>
      <c r="E307" s="15" t="s">
        <v>846</v>
      </c>
      <c r="F307" s="15" t="s">
        <v>364</v>
      </c>
      <c r="G307" s="15" t="s">
        <v>294</v>
      </c>
      <c r="H307" s="15">
        <v>1979</v>
      </c>
      <c r="I307" s="15">
        <v>2012</v>
      </c>
      <c r="J307" s="16">
        <v>150.6</v>
      </c>
      <c r="K307" s="15" t="s">
        <v>80</v>
      </c>
      <c r="L307" s="15" t="s">
        <v>413</v>
      </c>
      <c r="M307" s="15" t="s">
        <v>844</v>
      </c>
      <c r="N307" s="15" t="s">
        <v>1198</v>
      </c>
    </row>
    <row r="308" spans="1:14" ht="51">
      <c r="A308" s="15" t="s">
        <v>283</v>
      </c>
      <c r="B308" s="15" t="s">
        <v>764</v>
      </c>
      <c r="C308" s="15" t="s">
        <v>847</v>
      </c>
      <c r="D308" s="15" t="s">
        <v>430</v>
      </c>
      <c r="E308" s="15" t="s">
        <v>434</v>
      </c>
      <c r="F308" s="15" t="s">
        <v>435</v>
      </c>
      <c r="G308" s="15" t="s">
        <v>820</v>
      </c>
      <c r="H308" s="15">
        <v>1996</v>
      </c>
      <c r="I308" s="15">
        <v>2015</v>
      </c>
      <c r="J308" s="16">
        <v>1207</v>
      </c>
      <c r="K308" s="15" t="s">
        <v>80</v>
      </c>
      <c r="L308" s="15" t="s">
        <v>560</v>
      </c>
      <c r="M308" s="15" t="s">
        <v>844</v>
      </c>
      <c r="N308" s="15" t="s">
        <v>1199</v>
      </c>
    </row>
    <row r="309" spans="1:14" ht="51">
      <c r="A309" s="15" t="s">
        <v>283</v>
      </c>
      <c r="B309" s="15" t="s">
        <v>764</v>
      </c>
      <c r="C309" s="15" t="s">
        <v>847</v>
      </c>
      <c r="D309" s="15" t="s">
        <v>350</v>
      </c>
      <c r="E309" s="15" t="s">
        <v>434</v>
      </c>
      <c r="F309" s="15" t="s">
        <v>436</v>
      </c>
      <c r="G309" s="15" t="s">
        <v>702</v>
      </c>
      <c r="H309" s="15">
        <v>1987</v>
      </c>
      <c r="I309" s="15">
        <v>2015</v>
      </c>
      <c r="J309" s="16">
        <v>671</v>
      </c>
      <c r="K309" s="15" t="s">
        <v>80</v>
      </c>
      <c r="L309" s="15" t="s">
        <v>560</v>
      </c>
      <c r="M309" s="15" t="s">
        <v>844</v>
      </c>
      <c r="N309" s="15" t="s">
        <v>1199</v>
      </c>
    </row>
    <row r="310" spans="1:14" ht="51">
      <c r="A310" s="15" t="s">
        <v>283</v>
      </c>
      <c r="B310" s="15" t="s">
        <v>764</v>
      </c>
      <c r="C310" s="15" t="s">
        <v>847</v>
      </c>
      <c r="D310" s="15" t="s">
        <v>431</v>
      </c>
      <c r="E310" s="15" t="s">
        <v>434</v>
      </c>
      <c r="F310" s="15" t="s">
        <v>437</v>
      </c>
      <c r="G310" s="15" t="s">
        <v>820</v>
      </c>
      <c r="H310" s="15">
        <v>1993</v>
      </c>
      <c r="I310" s="15">
        <v>2015</v>
      </c>
      <c r="J310" s="16">
        <v>1390</v>
      </c>
      <c r="K310" s="15" t="s">
        <v>80</v>
      </c>
      <c r="L310" s="15" t="s">
        <v>560</v>
      </c>
      <c r="M310" s="15" t="s">
        <v>844</v>
      </c>
      <c r="N310" s="15" t="s">
        <v>1199</v>
      </c>
    </row>
    <row r="311" spans="1:14" ht="51">
      <c r="A311" s="15" t="s">
        <v>283</v>
      </c>
      <c r="B311" s="15" t="s">
        <v>764</v>
      </c>
      <c r="C311" s="15" t="s">
        <v>847</v>
      </c>
      <c r="D311" s="15" t="s">
        <v>432</v>
      </c>
      <c r="E311" s="15" t="s">
        <v>434</v>
      </c>
      <c r="F311" s="15" t="s">
        <v>364</v>
      </c>
      <c r="G311" s="15" t="s">
        <v>820</v>
      </c>
      <c r="H311" s="15">
        <v>1982</v>
      </c>
      <c r="I311" s="15">
        <v>2015</v>
      </c>
      <c r="J311" s="16">
        <v>32.8</v>
      </c>
      <c r="K311" s="15" t="s">
        <v>80</v>
      </c>
      <c r="L311" s="15" t="s">
        <v>560</v>
      </c>
      <c r="M311" s="15" t="s">
        <v>844</v>
      </c>
      <c r="N311" s="15" t="s">
        <v>1199</v>
      </c>
    </row>
    <row r="312" spans="1:14" ht="51">
      <c r="A312" s="15" t="s">
        <v>283</v>
      </c>
      <c r="B312" s="15" t="s">
        <v>764</v>
      </c>
      <c r="C312" s="15" t="s">
        <v>847</v>
      </c>
      <c r="D312" s="15" t="s">
        <v>433</v>
      </c>
      <c r="E312" s="15" t="s">
        <v>434</v>
      </c>
      <c r="F312" s="15" t="s">
        <v>364</v>
      </c>
      <c r="G312" s="15" t="s">
        <v>820</v>
      </c>
      <c r="H312" s="15">
        <v>1988</v>
      </c>
      <c r="I312" s="15">
        <v>2015</v>
      </c>
      <c r="J312" s="16">
        <v>16.2</v>
      </c>
      <c r="K312" s="15" t="s">
        <v>80</v>
      </c>
      <c r="L312" s="15" t="s">
        <v>560</v>
      </c>
      <c r="M312" s="15" t="s">
        <v>844</v>
      </c>
      <c r="N312" s="15" t="s">
        <v>1199</v>
      </c>
    </row>
    <row r="313" spans="1:14" ht="51">
      <c r="A313" s="15" t="s">
        <v>283</v>
      </c>
      <c r="B313" s="15" t="s">
        <v>764</v>
      </c>
      <c r="C313" s="15" t="s">
        <v>847</v>
      </c>
      <c r="D313" s="15" t="s">
        <v>438</v>
      </c>
      <c r="E313" s="15" t="s">
        <v>434</v>
      </c>
      <c r="F313" s="15" t="s">
        <v>443</v>
      </c>
      <c r="G313" s="15" t="s">
        <v>446</v>
      </c>
      <c r="H313" s="15">
        <v>1988</v>
      </c>
      <c r="I313" s="15">
        <v>2015</v>
      </c>
      <c r="J313" s="16">
        <v>63.6</v>
      </c>
      <c r="K313" s="15" t="s">
        <v>80</v>
      </c>
      <c r="L313" s="15" t="s">
        <v>560</v>
      </c>
      <c r="M313" s="15" t="s">
        <v>844</v>
      </c>
      <c r="N313" s="15" t="s">
        <v>1199</v>
      </c>
    </row>
    <row r="314" spans="1:14" ht="51">
      <c r="A314" s="15" t="s">
        <v>283</v>
      </c>
      <c r="B314" s="15" t="s">
        <v>764</v>
      </c>
      <c r="C314" s="15" t="s">
        <v>847</v>
      </c>
      <c r="D314" s="15" t="s">
        <v>439</v>
      </c>
      <c r="E314" s="15" t="s">
        <v>434</v>
      </c>
      <c r="F314" s="15" t="s">
        <v>444</v>
      </c>
      <c r="G314" s="15" t="s">
        <v>446</v>
      </c>
      <c r="H314" s="15">
        <v>1988</v>
      </c>
      <c r="I314" s="15">
        <v>2015</v>
      </c>
      <c r="J314" s="16">
        <v>63.3</v>
      </c>
      <c r="K314" s="15" t="s">
        <v>80</v>
      </c>
      <c r="L314" s="15" t="s">
        <v>560</v>
      </c>
      <c r="M314" s="15" t="s">
        <v>844</v>
      </c>
      <c r="N314" s="15" t="s">
        <v>1199</v>
      </c>
    </row>
    <row r="315" spans="1:14" ht="51">
      <c r="A315" s="15" t="s">
        <v>283</v>
      </c>
      <c r="B315" s="15" t="s">
        <v>764</v>
      </c>
      <c r="C315" s="15" t="s">
        <v>847</v>
      </c>
      <c r="D315" s="15" t="s">
        <v>440</v>
      </c>
      <c r="E315" s="15" t="s">
        <v>434</v>
      </c>
      <c r="F315" s="15" t="s">
        <v>445</v>
      </c>
      <c r="G315" s="15" t="s">
        <v>447</v>
      </c>
      <c r="H315" s="15">
        <v>1995</v>
      </c>
      <c r="I315" s="15">
        <v>2015</v>
      </c>
      <c r="J315" s="16">
        <v>151</v>
      </c>
      <c r="K315" s="15" t="s">
        <v>80</v>
      </c>
      <c r="L315" s="15" t="s">
        <v>560</v>
      </c>
      <c r="M315" s="15" t="s">
        <v>844</v>
      </c>
      <c r="N315" s="15" t="s">
        <v>1199</v>
      </c>
    </row>
    <row r="316" spans="1:14" ht="63.75">
      <c r="A316" s="15" t="s">
        <v>283</v>
      </c>
      <c r="B316" s="15" t="s">
        <v>764</v>
      </c>
      <c r="C316" s="15" t="s">
        <v>847</v>
      </c>
      <c r="D316" s="15" t="s">
        <v>441</v>
      </c>
      <c r="E316" s="15" t="s">
        <v>442</v>
      </c>
      <c r="F316" s="15" t="s">
        <v>364</v>
      </c>
      <c r="G316" s="15" t="s">
        <v>447</v>
      </c>
      <c r="H316" s="15">
        <v>1990</v>
      </c>
      <c r="I316" s="15" t="s">
        <v>500</v>
      </c>
      <c r="J316" s="16">
        <v>199.2</v>
      </c>
      <c r="K316" s="15" t="s">
        <v>393</v>
      </c>
      <c r="L316" s="15" t="s">
        <v>560</v>
      </c>
      <c r="M316" s="15" t="s">
        <v>844</v>
      </c>
      <c r="N316" s="15" t="s">
        <v>383</v>
      </c>
    </row>
    <row r="317" spans="1:14" ht="51">
      <c r="A317" s="15" t="s">
        <v>283</v>
      </c>
      <c r="B317" s="15" t="s">
        <v>759</v>
      </c>
      <c r="C317" s="15" t="s">
        <v>848</v>
      </c>
      <c r="D317" s="15" t="s">
        <v>712</v>
      </c>
      <c r="E317" s="15" t="s">
        <v>551</v>
      </c>
      <c r="F317" s="15" t="s">
        <v>552</v>
      </c>
      <c r="G317" s="15" t="s">
        <v>802</v>
      </c>
      <c r="H317" s="15">
        <v>1978</v>
      </c>
      <c r="I317" s="15">
        <v>2011</v>
      </c>
      <c r="J317" s="16">
        <v>962.5</v>
      </c>
      <c r="K317" s="15" t="s">
        <v>80</v>
      </c>
      <c r="L317" s="15" t="s">
        <v>560</v>
      </c>
      <c r="M317" s="15" t="s">
        <v>844</v>
      </c>
      <c r="N317" s="15" t="s">
        <v>1200</v>
      </c>
    </row>
    <row r="318" spans="1:14" ht="51">
      <c r="A318" s="15" t="s">
        <v>283</v>
      </c>
      <c r="B318" s="15" t="s">
        <v>759</v>
      </c>
      <c r="C318" s="15" t="s">
        <v>848</v>
      </c>
      <c r="D318" s="15" t="s">
        <v>712</v>
      </c>
      <c r="E318" s="15" t="s">
        <v>555</v>
      </c>
      <c r="F318" s="15" t="s">
        <v>556</v>
      </c>
      <c r="G318" s="15" t="s">
        <v>802</v>
      </c>
      <c r="H318" s="15">
        <v>1978</v>
      </c>
      <c r="I318" s="15">
        <v>2011</v>
      </c>
      <c r="J318" s="16">
        <v>875.3</v>
      </c>
      <c r="K318" s="15" t="s">
        <v>80</v>
      </c>
      <c r="L318" s="15" t="s">
        <v>560</v>
      </c>
      <c r="M318" s="15" t="s">
        <v>844</v>
      </c>
      <c r="N318" s="15" t="s">
        <v>1200</v>
      </c>
    </row>
    <row r="319" spans="1:14" ht="51">
      <c r="A319" s="15" t="s">
        <v>283</v>
      </c>
      <c r="B319" s="15" t="s">
        <v>759</v>
      </c>
      <c r="C319" s="15" t="s">
        <v>848</v>
      </c>
      <c r="D319" s="15" t="s">
        <v>350</v>
      </c>
      <c r="E319" s="15" t="s">
        <v>557</v>
      </c>
      <c r="F319" s="15" t="s">
        <v>558</v>
      </c>
      <c r="G319" s="15" t="s">
        <v>803</v>
      </c>
      <c r="H319" s="15">
        <v>1983</v>
      </c>
      <c r="I319" s="15">
        <v>2010</v>
      </c>
      <c r="J319" s="16">
        <v>1868.4</v>
      </c>
      <c r="K319" s="15" t="s">
        <v>80</v>
      </c>
      <c r="L319" s="19" t="s">
        <v>413</v>
      </c>
      <c r="M319" s="15" t="s">
        <v>844</v>
      </c>
      <c r="N319" s="15" t="s">
        <v>1061</v>
      </c>
    </row>
    <row r="320" spans="1:14" ht="51">
      <c r="A320" s="15" t="s">
        <v>903</v>
      </c>
      <c r="B320" s="15" t="s">
        <v>758</v>
      </c>
      <c r="C320" s="15" t="s">
        <v>358</v>
      </c>
      <c r="D320" s="15" t="s">
        <v>362</v>
      </c>
      <c r="E320" s="15" t="s">
        <v>811</v>
      </c>
      <c r="F320" s="15" t="s">
        <v>600</v>
      </c>
      <c r="G320" s="15" t="s">
        <v>294</v>
      </c>
      <c r="H320" s="15">
        <v>1990</v>
      </c>
      <c r="I320" s="15">
        <v>2017</v>
      </c>
      <c r="J320" s="16">
        <v>451</v>
      </c>
      <c r="K320" s="15" t="s">
        <v>80</v>
      </c>
      <c r="L320" s="15" t="s">
        <v>560</v>
      </c>
      <c r="M320" s="15" t="s">
        <v>789</v>
      </c>
      <c r="N320" s="15" t="s">
        <v>1076</v>
      </c>
    </row>
    <row r="321" spans="1:14" ht="51">
      <c r="A321" s="15" t="s">
        <v>903</v>
      </c>
      <c r="B321" s="15" t="s">
        <v>758</v>
      </c>
      <c r="C321" s="15" t="s">
        <v>358</v>
      </c>
      <c r="D321" s="15" t="s">
        <v>362</v>
      </c>
      <c r="E321" s="15" t="s">
        <v>811</v>
      </c>
      <c r="F321" s="15" t="s">
        <v>601</v>
      </c>
      <c r="G321" s="15" t="s">
        <v>294</v>
      </c>
      <c r="H321" s="15">
        <v>1990</v>
      </c>
      <c r="I321" s="15">
        <v>2017</v>
      </c>
      <c r="J321" s="16">
        <v>57</v>
      </c>
      <c r="K321" s="15" t="s">
        <v>80</v>
      </c>
      <c r="L321" s="15" t="s">
        <v>560</v>
      </c>
      <c r="M321" s="15" t="s">
        <v>789</v>
      </c>
      <c r="N321" s="15" t="s">
        <v>1076</v>
      </c>
    </row>
    <row r="322" spans="1:14" ht="51">
      <c r="A322" s="15" t="s">
        <v>903</v>
      </c>
      <c r="B322" s="15" t="s">
        <v>761</v>
      </c>
      <c r="C322" s="15" t="s">
        <v>609</v>
      </c>
      <c r="D322" s="15" t="s">
        <v>1077</v>
      </c>
      <c r="E322" s="15" t="s">
        <v>1080</v>
      </c>
      <c r="F322" s="15" t="s">
        <v>1081</v>
      </c>
      <c r="G322" s="15" t="s">
        <v>839</v>
      </c>
      <c r="H322" s="15">
        <v>1957</v>
      </c>
      <c r="I322" s="15">
        <v>1995</v>
      </c>
      <c r="J322" s="16">
        <v>288</v>
      </c>
      <c r="K322" s="15" t="s">
        <v>80</v>
      </c>
      <c r="L322" s="15" t="s">
        <v>285</v>
      </c>
      <c r="M322" s="15" t="s">
        <v>789</v>
      </c>
      <c r="N322" s="15" t="s">
        <v>1084</v>
      </c>
    </row>
    <row r="323" spans="1:14" ht="51">
      <c r="A323" s="15" t="s">
        <v>903</v>
      </c>
      <c r="B323" s="15" t="s">
        <v>761</v>
      </c>
      <c r="C323" s="15" t="s">
        <v>609</v>
      </c>
      <c r="D323" s="15" t="s">
        <v>1078</v>
      </c>
      <c r="E323" s="15" t="s">
        <v>1080</v>
      </c>
      <c r="F323" s="15" t="s">
        <v>1082</v>
      </c>
      <c r="G323" s="15" t="s">
        <v>839</v>
      </c>
      <c r="H323" s="15">
        <v>1981</v>
      </c>
      <c r="I323" s="15">
        <v>2013</v>
      </c>
      <c r="J323" s="16">
        <v>42.3</v>
      </c>
      <c r="K323" s="15" t="s">
        <v>80</v>
      </c>
      <c r="L323" s="15" t="s">
        <v>285</v>
      </c>
      <c r="M323" s="15" t="s">
        <v>789</v>
      </c>
      <c r="N323" s="15" t="s">
        <v>1084</v>
      </c>
    </row>
    <row r="324" spans="1:14" ht="51">
      <c r="A324" s="15" t="s">
        <v>903</v>
      </c>
      <c r="B324" s="15" t="s">
        <v>761</v>
      </c>
      <c r="C324" s="15" t="s">
        <v>609</v>
      </c>
      <c r="D324" s="15" t="s">
        <v>1079</v>
      </c>
      <c r="E324" s="15" t="s">
        <v>1080</v>
      </c>
      <c r="F324" s="15" t="s">
        <v>1083</v>
      </c>
      <c r="G324" s="15" t="s">
        <v>839</v>
      </c>
      <c r="H324" s="15">
        <v>1964</v>
      </c>
      <c r="I324" s="15">
        <v>2013</v>
      </c>
      <c r="J324" s="16">
        <v>15.9</v>
      </c>
      <c r="K324" s="15" t="s">
        <v>80</v>
      </c>
      <c r="L324" s="15" t="s">
        <v>285</v>
      </c>
      <c r="M324" s="15" t="s">
        <v>789</v>
      </c>
      <c r="N324" s="15" t="s">
        <v>1084</v>
      </c>
    </row>
    <row r="325" spans="1:14" ht="51">
      <c r="A325" s="15" t="s">
        <v>903</v>
      </c>
      <c r="B325" s="15" t="s">
        <v>762</v>
      </c>
      <c r="C325" s="15" t="s">
        <v>580</v>
      </c>
      <c r="D325" s="15" t="s">
        <v>581</v>
      </c>
      <c r="E325" s="15" t="s">
        <v>582</v>
      </c>
      <c r="F325" s="15" t="s">
        <v>583</v>
      </c>
      <c r="G325" s="15" t="s">
        <v>839</v>
      </c>
      <c r="H325" s="15">
        <v>1989</v>
      </c>
      <c r="I325" s="15">
        <v>2016</v>
      </c>
      <c r="J325" s="16" t="s">
        <v>983</v>
      </c>
      <c r="K325" s="15" t="s">
        <v>80</v>
      </c>
      <c r="L325" s="15" t="s">
        <v>801</v>
      </c>
      <c r="M325" s="15" t="s">
        <v>789</v>
      </c>
      <c r="N325" s="15" t="s">
        <v>984</v>
      </c>
    </row>
    <row r="326" spans="1:14" ht="38.25">
      <c r="A326" s="15" t="s">
        <v>592</v>
      </c>
      <c r="B326" s="15" t="s">
        <v>764</v>
      </c>
      <c r="C326" s="15" t="s">
        <v>912</v>
      </c>
      <c r="D326" s="15" t="s">
        <v>1244</v>
      </c>
      <c r="E326" s="15" t="s">
        <v>1243</v>
      </c>
      <c r="F326" s="15" t="s">
        <v>1245</v>
      </c>
      <c r="G326" s="15" t="s">
        <v>855</v>
      </c>
      <c r="H326" s="15">
        <v>1961</v>
      </c>
      <c r="I326" s="15">
        <v>2017</v>
      </c>
      <c r="J326" s="16">
        <v>160.5</v>
      </c>
      <c r="K326" s="15" t="s">
        <v>80</v>
      </c>
      <c r="L326" s="15" t="s">
        <v>1234</v>
      </c>
      <c r="M326" s="15" t="s">
        <v>1088</v>
      </c>
      <c r="N326" s="15"/>
    </row>
    <row r="327" spans="1:14" ht="38.25">
      <c r="A327" s="15" t="s">
        <v>592</v>
      </c>
      <c r="B327" s="15" t="s">
        <v>764</v>
      </c>
      <c r="C327" s="15" t="s">
        <v>912</v>
      </c>
      <c r="D327" s="15" t="s">
        <v>1247</v>
      </c>
      <c r="E327" s="15" t="s">
        <v>1246</v>
      </c>
      <c r="F327" s="15" t="s">
        <v>1248</v>
      </c>
      <c r="G327" s="15" t="s">
        <v>855</v>
      </c>
      <c r="H327" s="15">
        <v>1983</v>
      </c>
      <c r="I327" s="15">
        <v>2016</v>
      </c>
      <c r="J327" s="16">
        <v>304.8</v>
      </c>
      <c r="K327" s="15" t="s">
        <v>80</v>
      </c>
      <c r="L327" s="15" t="s">
        <v>1234</v>
      </c>
      <c r="M327" s="15" t="s">
        <v>1088</v>
      </c>
      <c r="N327" s="15"/>
    </row>
    <row r="328" spans="1:14" ht="38.25">
      <c r="A328" s="15" t="s">
        <v>592</v>
      </c>
      <c r="B328" s="15" t="s">
        <v>764</v>
      </c>
      <c r="C328" s="15" t="s">
        <v>912</v>
      </c>
      <c r="D328" s="15" t="s">
        <v>1249</v>
      </c>
      <c r="E328" s="15" t="s">
        <v>1250</v>
      </c>
      <c r="F328" s="15" t="s">
        <v>1251</v>
      </c>
      <c r="G328" s="15" t="s">
        <v>1252</v>
      </c>
      <c r="H328" s="15">
        <v>1967</v>
      </c>
      <c r="I328" s="15">
        <v>2015</v>
      </c>
      <c r="J328" s="16">
        <v>94.9</v>
      </c>
      <c r="K328" s="15" t="s">
        <v>80</v>
      </c>
      <c r="L328" s="15" t="s">
        <v>1234</v>
      </c>
      <c r="M328" s="15" t="s">
        <v>1088</v>
      </c>
      <c r="N328" s="15"/>
    </row>
    <row r="329" spans="1:14" ht="38.25">
      <c r="A329" s="15" t="s">
        <v>592</v>
      </c>
      <c r="B329" s="15" t="s">
        <v>764</v>
      </c>
      <c r="C329" s="15" t="s">
        <v>912</v>
      </c>
      <c r="D329" s="15" t="s">
        <v>350</v>
      </c>
      <c r="E329" s="15" t="s">
        <v>1250</v>
      </c>
      <c r="F329" s="15" t="s">
        <v>1254</v>
      </c>
      <c r="G329" s="15" t="s">
        <v>429</v>
      </c>
      <c r="H329" s="15">
        <v>1967</v>
      </c>
      <c r="I329" s="15">
        <v>2015</v>
      </c>
      <c r="J329" s="16">
        <v>42</v>
      </c>
      <c r="K329" s="15" t="s">
        <v>80</v>
      </c>
      <c r="L329" s="15" t="s">
        <v>1234</v>
      </c>
      <c r="M329" s="15" t="s">
        <v>1088</v>
      </c>
      <c r="N329" s="15"/>
    </row>
    <row r="330" spans="1:14" ht="38.25">
      <c r="A330" s="15" t="s">
        <v>592</v>
      </c>
      <c r="B330" s="15" t="s">
        <v>764</v>
      </c>
      <c r="C330" s="15" t="s">
        <v>912</v>
      </c>
      <c r="D330" s="15" t="s">
        <v>1253</v>
      </c>
      <c r="E330" s="15" t="s">
        <v>1250</v>
      </c>
      <c r="F330" s="15" t="s">
        <v>1255</v>
      </c>
      <c r="G330" s="15" t="s">
        <v>1252</v>
      </c>
      <c r="H330" s="15">
        <v>1956</v>
      </c>
      <c r="I330" s="15">
        <v>2015</v>
      </c>
      <c r="J330" s="16">
        <v>122.8</v>
      </c>
      <c r="K330" s="15" t="s">
        <v>80</v>
      </c>
      <c r="L330" s="15" t="s">
        <v>1234</v>
      </c>
      <c r="M330" s="15" t="s">
        <v>1088</v>
      </c>
      <c r="N330" s="15"/>
    </row>
    <row r="331" spans="1:14" ht="38.25">
      <c r="A331" s="15" t="s">
        <v>592</v>
      </c>
      <c r="B331" s="15" t="s">
        <v>764</v>
      </c>
      <c r="C331" s="15" t="s">
        <v>912</v>
      </c>
      <c r="D331" s="15" t="s">
        <v>712</v>
      </c>
      <c r="E331" s="15" t="s">
        <v>1250</v>
      </c>
      <c r="F331" s="15" t="s">
        <v>1256</v>
      </c>
      <c r="G331" s="15" t="s">
        <v>802</v>
      </c>
      <c r="H331" s="15">
        <v>1967</v>
      </c>
      <c r="I331" s="15">
        <v>2015</v>
      </c>
      <c r="J331" s="16">
        <v>157.6</v>
      </c>
      <c r="K331" s="15" t="s">
        <v>80</v>
      </c>
      <c r="L331" s="15" t="s">
        <v>1234</v>
      </c>
      <c r="M331" s="15" t="s">
        <v>1088</v>
      </c>
      <c r="N331" s="15"/>
    </row>
    <row r="332" spans="1:14" ht="38.25">
      <c r="A332" s="15" t="s">
        <v>592</v>
      </c>
      <c r="B332" s="15" t="s">
        <v>758</v>
      </c>
      <c r="C332" s="15" t="s">
        <v>912</v>
      </c>
      <c r="D332" s="15" t="s">
        <v>1235</v>
      </c>
      <c r="E332" s="15" t="s">
        <v>1233</v>
      </c>
      <c r="F332" s="15" t="s">
        <v>364</v>
      </c>
      <c r="G332" s="15" t="s">
        <v>802</v>
      </c>
      <c r="H332" s="15">
        <v>1993</v>
      </c>
      <c r="I332" s="15">
        <v>2016</v>
      </c>
      <c r="J332" s="16">
        <v>750</v>
      </c>
      <c r="K332" s="15" t="s">
        <v>80</v>
      </c>
      <c r="L332" s="15" t="s">
        <v>1234</v>
      </c>
      <c r="M332" s="15" t="s">
        <v>1088</v>
      </c>
      <c r="N332" s="15"/>
    </row>
    <row r="333" spans="1:14" ht="38.25">
      <c r="A333" s="15" t="s">
        <v>592</v>
      </c>
      <c r="B333" s="15" t="s">
        <v>758</v>
      </c>
      <c r="C333" s="15" t="s">
        <v>912</v>
      </c>
      <c r="D333" s="15" t="s">
        <v>1236</v>
      </c>
      <c r="E333" s="15" t="s">
        <v>1233</v>
      </c>
      <c r="F333" s="15" t="s">
        <v>364</v>
      </c>
      <c r="G333" s="15" t="s">
        <v>800</v>
      </c>
      <c r="H333" s="15">
        <v>1972</v>
      </c>
      <c r="I333" s="15">
        <v>2016</v>
      </c>
      <c r="J333" s="16">
        <v>350</v>
      </c>
      <c r="K333" s="15" t="s">
        <v>80</v>
      </c>
      <c r="L333" s="15" t="s">
        <v>1234</v>
      </c>
      <c r="M333" s="15" t="s">
        <v>1088</v>
      </c>
      <c r="N333" s="15"/>
    </row>
    <row r="334" spans="1:14" ht="38.25">
      <c r="A334" s="15" t="s">
        <v>592</v>
      </c>
      <c r="B334" s="15" t="s">
        <v>758</v>
      </c>
      <c r="C334" s="15" t="s">
        <v>912</v>
      </c>
      <c r="D334" s="15" t="s">
        <v>712</v>
      </c>
      <c r="E334" s="15" t="s">
        <v>1233</v>
      </c>
      <c r="F334" s="15" t="s">
        <v>364</v>
      </c>
      <c r="G334" s="15" t="s">
        <v>800</v>
      </c>
      <c r="H334" s="15">
        <v>1972</v>
      </c>
      <c r="I334" s="15">
        <v>2016</v>
      </c>
      <c r="J334" s="16">
        <v>620</v>
      </c>
      <c r="K334" s="15" t="s">
        <v>80</v>
      </c>
      <c r="L334" s="15" t="s">
        <v>1234</v>
      </c>
      <c r="M334" s="15" t="s">
        <v>1088</v>
      </c>
      <c r="N334" s="15"/>
    </row>
    <row r="335" spans="1:14" ht="38.25">
      <c r="A335" s="15" t="s">
        <v>592</v>
      </c>
      <c r="B335" s="15" t="s">
        <v>758</v>
      </c>
      <c r="C335" s="15" t="s">
        <v>912</v>
      </c>
      <c r="D335" s="15" t="s">
        <v>1237</v>
      </c>
      <c r="E335" s="15" t="s">
        <v>1233</v>
      </c>
      <c r="F335" s="15" t="s">
        <v>364</v>
      </c>
      <c r="G335" s="15" t="s">
        <v>802</v>
      </c>
      <c r="H335" s="15">
        <v>1972</v>
      </c>
      <c r="I335" s="15">
        <v>2006</v>
      </c>
      <c r="J335" s="16">
        <v>360</v>
      </c>
      <c r="K335" s="15" t="s">
        <v>80</v>
      </c>
      <c r="L335" s="15" t="s">
        <v>1234</v>
      </c>
      <c r="M335" s="15" t="s">
        <v>1088</v>
      </c>
      <c r="N335" s="15"/>
    </row>
    <row r="336" spans="1:14" ht="38.25">
      <c r="A336" s="15" t="s">
        <v>592</v>
      </c>
      <c r="B336" s="15" t="s">
        <v>758</v>
      </c>
      <c r="C336" s="15" t="s">
        <v>912</v>
      </c>
      <c r="D336" s="15" t="s">
        <v>979</v>
      </c>
      <c r="E336" s="15" t="s">
        <v>1233</v>
      </c>
      <c r="F336" s="15" t="s">
        <v>364</v>
      </c>
      <c r="G336" s="15" t="s">
        <v>802</v>
      </c>
      <c r="H336" s="15">
        <v>1971</v>
      </c>
      <c r="I336" s="15">
        <v>2016</v>
      </c>
      <c r="J336" s="16">
        <v>940</v>
      </c>
      <c r="K336" s="15" t="s">
        <v>80</v>
      </c>
      <c r="L336" s="15" t="s">
        <v>1234</v>
      </c>
      <c r="M336" s="15" t="s">
        <v>1088</v>
      </c>
      <c r="N336" s="15"/>
    </row>
    <row r="337" spans="1:14" ht="38.25">
      <c r="A337" s="15" t="s">
        <v>592</v>
      </c>
      <c r="B337" s="15" t="s">
        <v>758</v>
      </c>
      <c r="C337" s="15" t="s">
        <v>912</v>
      </c>
      <c r="D337" s="15" t="s">
        <v>1238</v>
      </c>
      <c r="E337" s="15" t="s">
        <v>1233</v>
      </c>
      <c r="F337" s="15" t="s">
        <v>364</v>
      </c>
      <c r="G337" s="15" t="s">
        <v>802</v>
      </c>
      <c r="H337" s="15">
        <v>1973</v>
      </c>
      <c r="I337" s="15">
        <v>2016</v>
      </c>
      <c r="J337" s="16">
        <v>572</v>
      </c>
      <c r="K337" s="15" t="s">
        <v>80</v>
      </c>
      <c r="L337" s="15" t="s">
        <v>1234</v>
      </c>
      <c r="M337" s="15" t="s">
        <v>1088</v>
      </c>
      <c r="N337" s="15"/>
    </row>
    <row r="338" spans="1:14" ht="38.25">
      <c r="A338" s="15" t="s">
        <v>592</v>
      </c>
      <c r="B338" s="15" t="s">
        <v>758</v>
      </c>
      <c r="C338" s="15" t="s">
        <v>912</v>
      </c>
      <c r="D338" s="15" t="s">
        <v>1239</v>
      </c>
      <c r="E338" s="15" t="s">
        <v>1233</v>
      </c>
      <c r="F338" s="15" t="s">
        <v>364</v>
      </c>
      <c r="G338" s="15" t="s">
        <v>802</v>
      </c>
      <c r="H338" s="15">
        <v>1970</v>
      </c>
      <c r="I338" s="15">
        <v>2016</v>
      </c>
      <c r="J338" s="16">
        <v>584.7</v>
      </c>
      <c r="K338" s="15" t="s">
        <v>80</v>
      </c>
      <c r="L338" s="15" t="s">
        <v>1234</v>
      </c>
      <c r="M338" s="15" t="s">
        <v>1088</v>
      </c>
      <c r="N338" s="15"/>
    </row>
    <row r="339" spans="1:14" ht="38.25">
      <c r="A339" s="15" t="s">
        <v>592</v>
      </c>
      <c r="B339" s="15" t="s">
        <v>758</v>
      </c>
      <c r="C339" s="15" t="s">
        <v>912</v>
      </c>
      <c r="D339" s="15" t="s">
        <v>1240</v>
      </c>
      <c r="E339" s="15" t="s">
        <v>1233</v>
      </c>
      <c r="F339" s="15" t="s">
        <v>364</v>
      </c>
      <c r="G339" s="15" t="s">
        <v>802</v>
      </c>
      <c r="H339" s="15">
        <v>2009</v>
      </c>
      <c r="I339" s="15">
        <v>2016</v>
      </c>
      <c r="J339" s="16">
        <v>216</v>
      </c>
      <c r="K339" s="15" t="s">
        <v>80</v>
      </c>
      <c r="L339" s="15" t="s">
        <v>1234</v>
      </c>
      <c r="M339" s="15" t="s">
        <v>1088</v>
      </c>
      <c r="N339" s="15"/>
    </row>
    <row r="340" spans="1:14" ht="38.25">
      <c r="A340" s="15" t="s">
        <v>592</v>
      </c>
      <c r="B340" s="15" t="s">
        <v>758</v>
      </c>
      <c r="C340" s="15" t="s">
        <v>912</v>
      </c>
      <c r="D340" s="15" t="s">
        <v>1241</v>
      </c>
      <c r="E340" s="15" t="s">
        <v>1233</v>
      </c>
      <c r="F340" s="15" t="s">
        <v>364</v>
      </c>
      <c r="G340" s="15" t="s">
        <v>800</v>
      </c>
      <c r="H340" s="15">
        <v>1991</v>
      </c>
      <c r="I340" s="15">
        <v>2016</v>
      </c>
      <c r="J340" s="16">
        <v>223</v>
      </c>
      <c r="K340" s="15" t="s">
        <v>80</v>
      </c>
      <c r="L340" s="15" t="s">
        <v>1234</v>
      </c>
      <c r="M340" s="15" t="s">
        <v>1088</v>
      </c>
      <c r="N340" s="15"/>
    </row>
    <row r="341" spans="1:14" ht="38.25">
      <c r="A341" s="15" t="s">
        <v>592</v>
      </c>
      <c r="B341" s="15" t="s">
        <v>758</v>
      </c>
      <c r="C341" s="15" t="s">
        <v>912</v>
      </c>
      <c r="D341" s="15" t="s">
        <v>1242</v>
      </c>
      <c r="E341" s="15" t="s">
        <v>1233</v>
      </c>
      <c r="F341" s="15" t="s">
        <v>364</v>
      </c>
      <c r="G341" s="15" t="s">
        <v>802</v>
      </c>
      <c r="H341" s="15">
        <v>1972</v>
      </c>
      <c r="I341" s="15">
        <v>2016</v>
      </c>
      <c r="J341" s="16">
        <v>760</v>
      </c>
      <c r="K341" s="15" t="s">
        <v>80</v>
      </c>
      <c r="L341" s="15" t="s">
        <v>1234</v>
      </c>
      <c r="M341" s="15" t="s">
        <v>1088</v>
      </c>
      <c r="N341" s="15"/>
    </row>
    <row r="342" spans="1:14" ht="38.25">
      <c r="A342" s="15" t="s">
        <v>592</v>
      </c>
      <c r="B342" s="15" t="s">
        <v>761</v>
      </c>
      <c r="C342" s="15" t="s">
        <v>912</v>
      </c>
      <c r="D342" s="15" t="s">
        <v>1085</v>
      </c>
      <c r="E342" s="15" t="s">
        <v>916</v>
      </c>
      <c r="F342" s="15" t="s">
        <v>1086</v>
      </c>
      <c r="G342" s="15" t="s">
        <v>294</v>
      </c>
      <c r="H342" s="15">
        <v>1988</v>
      </c>
      <c r="I342" s="15">
        <v>2015</v>
      </c>
      <c r="J342" s="16" t="s">
        <v>1087</v>
      </c>
      <c r="K342" s="15" t="s">
        <v>80</v>
      </c>
      <c r="L342" s="15" t="s">
        <v>560</v>
      </c>
      <c r="M342" s="15" t="s">
        <v>1088</v>
      </c>
      <c r="N342" s="15" t="s">
        <v>1089</v>
      </c>
    </row>
    <row r="343" spans="1:14" ht="38.25">
      <c r="A343" s="15" t="s">
        <v>592</v>
      </c>
      <c r="B343" s="15" t="s">
        <v>761</v>
      </c>
      <c r="C343" s="15" t="s">
        <v>912</v>
      </c>
      <c r="D343" s="15" t="s">
        <v>1090</v>
      </c>
      <c r="E343" s="15" t="s">
        <v>916</v>
      </c>
      <c r="F343" s="15" t="s">
        <v>1091</v>
      </c>
      <c r="G343" s="15" t="s">
        <v>294</v>
      </c>
      <c r="H343" s="15">
        <v>1938</v>
      </c>
      <c r="I343" s="15">
        <v>2015</v>
      </c>
      <c r="J343" s="16" t="s">
        <v>1092</v>
      </c>
      <c r="K343" s="15" t="s">
        <v>80</v>
      </c>
      <c r="L343" s="15" t="s">
        <v>560</v>
      </c>
      <c r="M343" s="15" t="s">
        <v>1088</v>
      </c>
      <c r="N343" s="15" t="s">
        <v>1089</v>
      </c>
    </row>
    <row r="344" spans="1:14" ht="38.25">
      <c r="A344" s="15" t="s">
        <v>592</v>
      </c>
      <c r="B344" s="15" t="s">
        <v>761</v>
      </c>
      <c r="C344" s="15" t="s">
        <v>912</v>
      </c>
      <c r="D344" s="15" t="s">
        <v>1093</v>
      </c>
      <c r="E344" s="15" t="s">
        <v>916</v>
      </c>
      <c r="F344" s="15" t="s">
        <v>1094</v>
      </c>
      <c r="G344" s="15" t="s">
        <v>802</v>
      </c>
      <c r="H344" s="15">
        <v>1957</v>
      </c>
      <c r="I344" s="15">
        <v>2015</v>
      </c>
      <c r="J344" s="16">
        <v>241.8</v>
      </c>
      <c r="K344" s="15" t="s">
        <v>80</v>
      </c>
      <c r="L344" s="15" t="s">
        <v>560</v>
      </c>
      <c r="M344" s="15" t="s">
        <v>1088</v>
      </c>
      <c r="N344" s="15" t="s">
        <v>1089</v>
      </c>
    </row>
    <row r="345" spans="1:14" ht="38.25">
      <c r="A345" s="15" t="s">
        <v>592</v>
      </c>
      <c r="B345" s="15" t="s">
        <v>761</v>
      </c>
      <c r="C345" s="15" t="s">
        <v>912</v>
      </c>
      <c r="D345" s="15" t="s">
        <v>1095</v>
      </c>
      <c r="E345" s="15" t="s">
        <v>916</v>
      </c>
      <c r="F345" s="15" t="s">
        <v>364</v>
      </c>
      <c r="G345" s="15" t="s">
        <v>800</v>
      </c>
      <c r="H345" s="15">
        <v>1980</v>
      </c>
      <c r="I345" s="15">
        <v>2015</v>
      </c>
      <c r="J345" s="16">
        <v>31</v>
      </c>
      <c r="K345" s="15" t="s">
        <v>80</v>
      </c>
      <c r="L345" s="15" t="s">
        <v>560</v>
      </c>
      <c r="M345" s="15" t="s">
        <v>1088</v>
      </c>
      <c r="N345" s="15" t="s">
        <v>1089</v>
      </c>
    </row>
    <row r="346" spans="1:14" ht="38.25">
      <c r="A346" s="15" t="s">
        <v>592</v>
      </c>
      <c r="B346" s="15" t="s">
        <v>761</v>
      </c>
      <c r="C346" s="15" t="s">
        <v>912</v>
      </c>
      <c r="D346" s="15" t="s">
        <v>1096</v>
      </c>
      <c r="E346" s="15" t="s">
        <v>916</v>
      </c>
      <c r="F346" s="15" t="s">
        <v>1097</v>
      </c>
      <c r="G346" s="15" t="s">
        <v>947</v>
      </c>
      <c r="H346" s="15">
        <v>1983</v>
      </c>
      <c r="I346" s="15">
        <v>2015</v>
      </c>
      <c r="J346" s="16">
        <v>657.1</v>
      </c>
      <c r="K346" s="15" t="s">
        <v>80</v>
      </c>
      <c r="L346" s="15" t="s">
        <v>560</v>
      </c>
      <c r="M346" s="15" t="s">
        <v>1088</v>
      </c>
      <c r="N346" s="15" t="s">
        <v>1089</v>
      </c>
    </row>
    <row r="347" spans="1:14" ht="38.25">
      <c r="A347" s="15" t="s">
        <v>592</v>
      </c>
      <c r="B347" s="15" t="s">
        <v>761</v>
      </c>
      <c r="C347" s="15" t="s">
        <v>912</v>
      </c>
      <c r="D347" s="15" t="s">
        <v>350</v>
      </c>
      <c r="E347" s="15" t="s">
        <v>1098</v>
      </c>
      <c r="F347" s="15" t="s">
        <v>1099</v>
      </c>
      <c r="G347" s="15" t="s">
        <v>947</v>
      </c>
      <c r="H347" s="15">
        <v>1963</v>
      </c>
      <c r="I347" s="15">
        <v>2015</v>
      </c>
      <c r="J347" s="16" t="s">
        <v>1100</v>
      </c>
      <c r="K347" s="15" t="s">
        <v>80</v>
      </c>
      <c r="L347" s="15" t="s">
        <v>801</v>
      </c>
      <c r="M347" s="15" t="s">
        <v>1088</v>
      </c>
      <c r="N347" s="15"/>
    </row>
    <row r="348" spans="1:14" ht="38.25">
      <c r="A348" s="15" t="s">
        <v>592</v>
      </c>
      <c r="B348" s="15" t="s">
        <v>761</v>
      </c>
      <c r="C348" s="15" t="s">
        <v>912</v>
      </c>
      <c r="D348" s="15" t="s">
        <v>1101</v>
      </c>
      <c r="E348" s="15" t="s">
        <v>1102</v>
      </c>
      <c r="F348" s="15" t="s">
        <v>364</v>
      </c>
      <c r="G348" s="15" t="s">
        <v>1103</v>
      </c>
      <c r="H348" s="15">
        <v>2009</v>
      </c>
      <c r="I348" s="15">
        <v>2016</v>
      </c>
      <c r="J348" s="16">
        <v>49.8</v>
      </c>
      <c r="K348" s="15" t="s">
        <v>80</v>
      </c>
      <c r="L348" s="15" t="s">
        <v>801</v>
      </c>
      <c r="M348" s="15" t="s">
        <v>1088</v>
      </c>
      <c r="N348" s="15"/>
    </row>
    <row r="349" spans="1:14" ht="38.25">
      <c r="A349" s="15" t="s">
        <v>592</v>
      </c>
      <c r="B349" s="15" t="s">
        <v>761</v>
      </c>
      <c r="C349" s="15" t="s">
        <v>912</v>
      </c>
      <c r="D349" s="15" t="s">
        <v>979</v>
      </c>
      <c r="E349" s="15" t="s">
        <v>1104</v>
      </c>
      <c r="F349" s="15" t="s">
        <v>364</v>
      </c>
      <c r="G349" s="15" t="s">
        <v>800</v>
      </c>
      <c r="H349" s="15">
        <v>2010</v>
      </c>
      <c r="I349" s="15">
        <v>2015</v>
      </c>
      <c r="J349" s="16">
        <v>361.3</v>
      </c>
      <c r="K349" s="15" t="s">
        <v>80</v>
      </c>
      <c r="L349" s="15" t="s">
        <v>560</v>
      </c>
      <c r="M349" s="15" t="s">
        <v>1088</v>
      </c>
      <c r="N349" s="15" t="s">
        <v>1089</v>
      </c>
    </row>
    <row r="350" spans="1:14" ht="38.25">
      <c r="A350" s="15" t="s">
        <v>592</v>
      </c>
      <c r="B350" s="15" t="s">
        <v>761</v>
      </c>
      <c r="C350" s="15" t="s">
        <v>912</v>
      </c>
      <c r="D350" s="15" t="s">
        <v>347</v>
      </c>
      <c r="E350" s="15" t="s">
        <v>1104</v>
      </c>
      <c r="F350" s="15" t="s">
        <v>364</v>
      </c>
      <c r="G350" s="15" t="s">
        <v>800</v>
      </c>
      <c r="H350" s="15">
        <v>2010</v>
      </c>
      <c r="I350" s="15">
        <v>2015</v>
      </c>
      <c r="J350" s="16" t="s">
        <v>500</v>
      </c>
      <c r="K350" s="15" t="s">
        <v>80</v>
      </c>
      <c r="L350" s="15" t="s">
        <v>560</v>
      </c>
      <c r="M350" s="15" t="s">
        <v>1088</v>
      </c>
      <c r="N350" s="15" t="s">
        <v>1089</v>
      </c>
    </row>
    <row r="351" spans="1:14" ht="38.25">
      <c r="A351" s="15" t="s">
        <v>592</v>
      </c>
      <c r="B351" s="15" t="s">
        <v>761</v>
      </c>
      <c r="C351" s="15" t="s">
        <v>912</v>
      </c>
      <c r="D351" s="15" t="s">
        <v>1105</v>
      </c>
      <c r="E351" s="15" t="s">
        <v>1104</v>
      </c>
      <c r="F351" s="15" t="s">
        <v>364</v>
      </c>
      <c r="G351" s="15" t="s">
        <v>800</v>
      </c>
      <c r="H351" s="15">
        <v>1984</v>
      </c>
      <c r="I351" s="15">
        <v>2015</v>
      </c>
      <c r="J351" s="16" t="s">
        <v>500</v>
      </c>
      <c r="K351" s="15" t="s">
        <v>80</v>
      </c>
      <c r="L351" s="15" t="s">
        <v>560</v>
      </c>
      <c r="M351" s="15" t="s">
        <v>1088</v>
      </c>
      <c r="N351" s="15" t="s">
        <v>1089</v>
      </c>
    </row>
    <row r="352" spans="1:14" ht="38.25">
      <c r="A352" s="15" t="s">
        <v>592</v>
      </c>
      <c r="B352" s="15" t="s">
        <v>761</v>
      </c>
      <c r="C352" s="15" t="s">
        <v>912</v>
      </c>
      <c r="D352" s="15" t="s">
        <v>1106</v>
      </c>
      <c r="E352" s="15" t="s">
        <v>1107</v>
      </c>
      <c r="F352" s="15" t="s">
        <v>1108</v>
      </c>
      <c r="G352" s="15" t="s">
        <v>800</v>
      </c>
      <c r="H352" s="15">
        <v>1972</v>
      </c>
      <c r="I352" s="15">
        <v>2015</v>
      </c>
      <c r="J352" s="16">
        <v>1422.1</v>
      </c>
      <c r="K352" s="15" t="s">
        <v>80</v>
      </c>
      <c r="L352" s="15" t="s">
        <v>560</v>
      </c>
      <c r="M352" s="15" t="s">
        <v>1088</v>
      </c>
      <c r="N352" s="15" t="s">
        <v>1089</v>
      </c>
    </row>
    <row r="353" spans="1:14" ht="38.25">
      <c r="A353" s="15" t="s">
        <v>592</v>
      </c>
      <c r="B353" s="15" t="s">
        <v>761</v>
      </c>
      <c r="C353" s="15" t="s">
        <v>912</v>
      </c>
      <c r="D353" s="15" t="s">
        <v>1109</v>
      </c>
      <c r="E353" s="15" t="s">
        <v>1104</v>
      </c>
      <c r="F353" s="15" t="s">
        <v>1110</v>
      </c>
      <c r="G353" s="15" t="s">
        <v>800</v>
      </c>
      <c r="H353" s="15">
        <v>1969</v>
      </c>
      <c r="I353" s="15">
        <v>2015</v>
      </c>
      <c r="J353" s="16">
        <v>1272.6</v>
      </c>
      <c r="K353" s="15" t="s">
        <v>80</v>
      </c>
      <c r="L353" s="15" t="s">
        <v>801</v>
      </c>
      <c r="M353" s="15" t="s">
        <v>1088</v>
      </c>
      <c r="N353" s="15" t="s">
        <v>1111</v>
      </c>
    </row>
    <row r="354" spans="1:15" s="18" customFormat="1" ht="38.25">
      <c r="A354" s="15" t="s">
        <v>592</v>
      </c>
      <c r="B354" s="15" t="s">
        <v>761</v>
      </c>
      <c r="C354" s="15" t="s">
        <v>912</v>
      </c>
      <c r="D354" s="15" t="s">
        <v>1112</v>
      </c>
      <c r="E354" s="15" t="s">
        <v>1113</v>
      </c>
      <c r="F354" s="15" t="s">
        <v>364</v>
      </c>
      <c r="G354" s="15" t="s">
        <v>855</v>
      </c>
      <c r="H354" s="15">
        <v>1958</v>
      </c>
      <c r="I354" s="15">
        <v>2015</v>
      </c>
      <c r="J354" s="16" t="s">
        <v>500</v>
      </c>
      <c r="K354" s="15" t="s">
        <v>80</v>
      </c>
      <c r="L354" s="15" t="s">
        <v>560</v>
      </c>
      <c r="M354" s="15" t="s">
        <v>1088</v>
      </c>
      <c r="N354" s="15" t="s">
        <v>1089</v>
      </c>
      <c r="O354" s="17"/>
    </row>
    <row r="355" spans="1:14" ht="38.25">
      <c r="A355" s="15" t="s">
        <v>592</v>
      </c>
      <c r="B355" s="15" t="s">
        <v>761</v>
      </c>
      <c r="C355" s="15" t="s">
        <v>912</v>
      </c>
      <c r="D355" s="15" t="s">
        <v>1114</v>
      </c>
      <c r="E355" s="15" t="s">
        <v>1115</v>
      </c>
      <c r="F355" s="15" t="s">
        <v>1116</v>
      </c>
      <c r="G355" s="15" t="s">
        <v>855</v>
      </c>
      <c r="H355" s="15">
        <v>2009</v>
      </c>
      <c r="I355" s="15">
        <v>2015</v>
      </c>
      <c r="J355" s="16" t="s">
        <v>1117</v>
      </c>
      <c r="K355" s="15" t="s">
        <v>80</v>
      </c>
      <c r="L355" s="15" t="s">
        <v>801</v>
      </c>
      <c r="M355" s="15" t="s">
        <v>1088</v>
      </c>
      <c r="N355" s="15"/>
    </row>
    <row r="356" spans="1:14" ht="38.25">
      <c r="A356" s="15" t="s">
        <v>592</v>
      </c>
      <c r="B356" s="15" t="s">
        <v>761</v>
      </c>
      <c r="C356" s="15" t="s">
        <v>912</v>
      </c>
      <c r="D356" s="15" t="s">
        <v>978</v>
      </c>
      <c r="E356" s="15" t="s">
        <v>913</v>
      </c>
      <c r="F356" s="15" t="s">
        <v>1224</v>
      </c>
      <c r="G356" s="15" t="s">
        <v>914</v>
      </c>
      <c r="H356" s="15">
        <v>1989</v>
      </c>
      <c r="I356" s="15">
        <v>2000</v>
      </c>
      <c r="J356" s="16">
        <v>2163</v>
      </c>
      <c r="K356" s="15" t="s">
        <v>80</v>
      </c>
      <c r="L356" s="15" t="s">
        <v>0</v>
      </c>
      <c r="M356" s="15" t="s">
        <v>1088</v>
      </c>
      <c r="N356" s="15" t="s">
        <v>616</v>
      </c>
    </row>
    <row r="357" spans="1:14" ht="51">
      <c r="A357" s="15" t="s">
        <v>592</v>
      </c>
      <c r="B357" s="15" t="s">
        <v>761</v>
      </c>
      <c r="C357" s="15" t="s">
        <v>912</v>
      </c>
      <c r="D357" s="15" t="s">
        <v>915</v>
      </c>
      <c r="E357" s="15" t="s">
        <v>916</v>
      </c>
      <c r="F357" s="15" t="s">
        <v>364</v>
      </c>
      <c r="G357" s="15" t="s">
        <v>294</v>
      </c>
      <c r="H357" s="15">
        <v>1938</v>
      </c>
      <c r="I357" s="15">
        <v>2015</v>
      </c>
      <c r="J357" s="16" t="s">
        <v>579</v>
      </c>
      <c r="K357" s="15" t="s">
        <v>80</v>
      </c>
      <c r="L357" s="15" t="s">
        <v>0</v>
      </c>
      <c r="M357" s="15" t="s">
        <v>593</v>
      </c>
      <c r="N357" s="15" t="s">
        <v>980</v>
      </c>
    </row>
    <row r="358" spans="1:14" ht="38.25">
      <c r="A358" s="15" t="s">
        <v>592</v>
      </c>
      <c r="B358" s="15" t="s">
        <v>761</v>
      </c>
      <c r="C358" s="15" t="s">
        <v>912</v>
      </c>
      <c r="D358" s="15" t="s">
        <v>917</v>
      </c>
      <c r="E358" s="15" t="s">
        <v>918</v>
      </c>
      <c r="F358" s="15" t="s">
        <v>364</v>
      </c>
      <c r="G358" s="15" t="s">
        <v>914</v>
      </c>
      <c r="H358" s="15">
        <v>1973</v>
      </c>
      <c r="I358" s="15">
        <v>2014</v>
      </c>
      <c r="J358" s="16">
        <v>115.9</v>
      </c>
      <c r="K358" s="15" t="s">
        <v>80</v>
      </c>
      <c r="L358" s="15" t="s">
        <v>0</v>
      </c>
      <c r="M358" s="15" t="s">
        <v>593</v>
      </c>
      <c r="N358" s="15" t="s">
        <v>616</v>
      </c>
    </row>
    <row r="359" spans="1:14" ht="38.25">
      <c r="A359" s="15" t="s">
        <v>592</v>
      </c>
      <c r="B359" s="15" t="s">
        <v>764</v>
      </c>
      <c r="C359" s="15" t="s">
        <v>912</v>
      </c>
      <c r="D359" s="15" t="s">
        <v>581</v>
      </c>
      <c r="E359" s="15" t="s">
        <v>1227</v>
      </c>
      <c r="F359" s="15" t="s">
        <v>1228</v>
      </c>
      <c r="G359" s="15" t="s">
        <v>1118</v>
      </c>
      <c r="H359" s="15">
        <v>1981</v>
      </c>
      <c r="I359" s="15">
        <v>2017</v>
      </c>
      <c r="J359" s="16">
        <v>511.7</v>
      </c>
      <c r="K359" s="15" t="s">
        <v>80</v>
      </c>
      <c r="L359" s="15" t="s">
        <v>413</v>
      </c>
      <c r="M359" s="15" t="s">
        <v>593</v>
      </c>
      <c r="N359" s="15" t="s">
        <v>951</v>
      </c>
    </row>
    <row r="360" spans="1:14" ht="38.25">
      <c r="A360" s="15" t="s">
        <v>592</v>
      </c>
      <c r="B360" s="15" t="s">
        <v>764</v>
      </c>
      <c r="C360" s="15" t="s">
        <v>912</v>
      </c>
      <c r="D360" s="15" t="s">
        <v>712</v>
      </c>
      <c r="E360" s="15" t="s">
        <v>1231</v>
      </c>
      <c r="F360" s="15" t="s">
        <v>1232</v>
      </c>
      <c r="G360" s="15" t="s">
        <v>802</v>
      </c>
      <c r="H360" s="15">
        <v>1992</v>
      </c>
      <c r="I360" s="15">
        <v>2016</v>
      </c>
      <c r="J360" s="16">
        <v>331</v>
      </c>
      <c r="K360" s="15" t="s">
        <v>80</v>
      </c>
      <c r="L360" s="15" t="s">
        <v>1229</v>
      </c>
      <c r="M360" s="15" t="s">
        <v>593</v>
      </c>
      <c r="N360" s="15" t="s">
        <v>1230</v>
      </c>
    </row>
    <row r="361" spans="1:14" ht="38.25">
      <c r="A361" s="15" t="s">
        <v>592</v>
      </c>
      <c r="B361" s="15" t="s">
        <v>764</v>
      </c>
      <c r="C361" s="15" t="s">
        <v>912</v>
      </c>
      <c r="D361" s="15" t="s">
        <v>308</v>
      </c>
      <c r="E361" s="15" t="s">
        <v>756</v>
      </c>
      <c r="F361" s="15" t="s">
        <v>1225</v>
      </c>
      <c r="G361" s="15" t="s">
        <v>399</v>
      </c>
      <c r="H361" s="15">
        <v>1958</v>
      </c>
      <c r="I361" s="15">
        <v>2017</v>
      </c>
      <c r="J361" s="16">
        <v>886</v>
      </c>
      <c r="K361" s="15" t="s">
        <v>80</v>
      </c>
      <c r="L361" s="15" t="s">
        <v>413</v>
      </c>
      <c r="M361" s="15" t="s">
        <v>593</v>
      </c>
      <c r="N361" s="15" t="s">
        <v>1119</v>
      </c>
    </row>
    <row r="362" spans="1:14" ht="38.25">
      <c r="A362" s="15" t="s">
        <v>592</v>
      </c>
      <c r="B362" s="15" t="s">
        <v>764</v>
      </c>
      <c r="C362" s="15" t="s">
        <v>912</v>
      </c>
      <c r="D362" s="15" t="s">
        <v>755</v>
      </c>
      <c r="E362" s="15" t="s">
        <v>756</v>
      </c>
      <c r="F362" s="15" t="s">
        <v>1226</v>
      </c>
      <c r="G362" s="15" t="s">
        <v>399</v>
      </c>
      <c r="H362" s="24">
        <v>1978</v>
      </c>
      <c r="I362" s="15">
        <v>2017</v>
      </c>
      <c r="J362" s="16">
        <v>671.3</v>
      </c>
      <c r="K362" s="15" t="s">
        <v>80</v>
      </c>
      <c r="L362" s="15" t="s">
        <v>413</v>
      </c>
      <c r="M362" s="15" t="s">
        <v>593</v>
      </c>
      <c r="N362" s="15" t="s">
        <v>1119</v>
      </c>
    </row>
    <row r="363" spans="1:14" ht="51">
      <c r="A363" s="15" t="s">
        <v>387</v>
      </c>
      <c r="B363" s="15" t="s">
        <v>763</v>
      </c>
      <c r="C363" s="15" t="s">
        <v>318</v>
      </c>
      <c r="D363" s="15" t="s">
        <v>956</v>
      </c>
      <c r="E363" s="15" t="s">
        <v>319</v>
      </c>
      <c r="F363" s="15" t="s">
        <v>957</v>
      </c>
      <c r="G363" s="15" t="s">
        <v>702</v>
      </c>
      <c r="H363" s="24">
        <v>1997</v>
      </c>
      <c r="I363" s="15">
        <v>1997</v>
      </c>
      <c r="J363" s="16">
        <v>1060.9</v>
      </c>
      <c r="K363" s="15" t="s">
        <v>80</v>
      </c>
      <c r="L363" s="15" t="s">
        <v>513</v>
      </c>
      <c r="M363" s="15" t="s">
        <v>541</v>
      </c>
      <c r="N363" s="15"/>
    </row>
    <row r="364" spans="1:14" ht="51">
      <c r="A364" s="15" t="s">
        <v>387</v>
      </c>
      <c r="B364" s="15" t="s">
        <v>763</v>
      </c>
      <c r="C364" s="15" t="s">
        <v>318</v>
      </c>
      <c r="D364" s="15" t="s">
        <v>958</v>
      </c>
      <c r="E364" s="15" t="s">
        <v>319</v>
      </c>
      <c r="F364" s="15" t="s">
        <v>959</v>
      </c>
      <c r="G364" s="15" t="s">
        <v>702</v>
      </c>
      <c r="H364" s="24">
        <v>1997</v>
      </c>
      <c r="I364" s="15">
        <v>1997</v>
      </c>
      <c r="J364" s="16">
        <v>629.4</v>
      </c>
      <c r="K364" s="15" t="s">
        <v>80</v>
      </c>
      <c r="L364" s="15" t="s">
        <v>560</v>
      </c>
      <c r="M364" s="15" t="s">
        <v>541</v>
      </c>
      <c r="N364" s="15" t="s">
        <v>1158</v>
      </c>
    </row>
    <row r="365" spans="1:14" ht="51">
      <c r="A365" s="15" t="s">
        <v>387</v>
      </c>
      <c r="B365" s="15" t="s">
        <v>763</v>
      </c>
      <c r="C365" s="15" t="s">
        <v>318</v>
      </c>
      <c r="D365" s="15" t="s">
        <v>6</v>
      </c>
      <c r="E365" s="15" t="s">
        <v>319</v>
      </c>
      <c r="F365" s="15" t="s">
        <v>7</v>
      </c>
      <c r="G365" s="15" t="s">
        <v>702</v>
      </c>
      <c r="H365" s="24">
        <v>1997</v>
      </c>
      <c r="I365" s="15">
        <v>1997</v>
      </c>
      <c r="J365" s="16">
        <v>90.4</v>
      </c>
      <c r="K365" s="15" t="s">
        <v>80</v>
      </c>
      <c r="L365" s="15" t="s">
        <v>285</v>
      </c>
      <c r="M365" s="15" t="s">
        <v>541</v>
      </c>
      <c r="N365" s="15"/>
    </row>
    <row r="366" spans="1:33" s="1" customFormat="1" ht="39.75" customHeight="1">
      <c r="A366" s="15" t="s">
        <v>387</v>
      </c>
      <c r="B366" s="15" t="s">
        <v>758</v>
      </c>
      <c r="C366" s="15" t="s">
        <v>64</v>
      </c>
      <c r="D366" s="15" t="s">
        <v>473</v>
      </c>
      <c r="E366" s="15" t="s">
        <v>65</v>
      </c>
      <c r="F366" s="15" t="s">
        <v>66</v>
      </c>
      <c r="G366" s="15" t="s">
        <v>612</v>
      </c>
      <c r="H366" s="15">
        <v>1974</v>
      </c>
      <c r="I366" s="15">
        <v>2015</v>
      </c>
      <c r="J366" s="16" t="s">
        <v>1070</v>
      </c>
      <c r="K366" s="15" t="s">
        <v>80</v>
      </c>
      <c r="L366" s="15" t="s">
        <v>560</v>
      </c>
      <c r="M366" s="15" t="s">
        <v>541</v>
      </c>
      <c r="N366" s="15" t="s">
        <v>8</v>
      </c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</row>
    <row r="367" spans="1:33" s="1" customFormat="1" ht="39.75" customHeight="1">
      <c r="A367" s="15" t="s">
        <v>387</v>
      </c>
      <c r="B367" s="15" t="s">
        <v>760</v>
      </c>
      <c r="C367" s="15" t="s">
        <v>474</v>
      </c>
      <c r="D367" s="15" t="s">
        <v>475</v>
      </c>
      <c r="E367" s="15" t="s">
        <v>478</v>
      </c>
      <c r="F367" s="15" t="s">
        <v>364</v>
      </c>
      <c r="G367" s="15" t="s">
        <v>294</v>
      </c>
      <c r="H367" s="15">
        <v>1978</v>
      </c>
      <c r="I367" s="15">
        <v>2017</v>
      </c>
      <c r="J367" s="16" t="s">
        <v>209</v>
      </c>
      <c r="K367" s="15" t="s">
        <v>80</v>
      </c>
      <c r="L367" s="15" t="s">
        <v>801</v>
      </c>
      <c r="M367" s="15" t="s">
        <v>541</v>
      </c>
      <c r="N367" s="15" t="s">
        <v>955</v>
      </c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</row>
    <row r="368" spans="1:33" s="1" customFormat="1" ht="60" customHeight="1">
      <c r="A368" s="15" t="s">
        <v>387</v>
      </c>
      <c r="B368" s="15" t="s">
        <v>760</v>
      </c>
      <c r="C368" s="15" t="s">
        <v>476</v>
      </c>
      <c r="D368" s="15" t="s">
        <v>477</v>
      </c>
      <c r="E368" s="15" t="s">
        <v>479</v>
      </c>
      <c r="F368" s="15" t="s">
        <v>210</v>
      </c>
      <c r="G368" s="15" t="s">
        <v>294</v>
      </c>
      <c r="H368" s="15">
        <v>1978</v>
      </c>
      <c r="I368" s="15">
        <v>2017</v>
      </c>
      <c r="J368" s="16" t="s">
        <v>960</v>
      </c>
      <c r="K368" s="15" t="s">
        <v>80</v>
      </c>
      <c r="L368" s="15" t="s">
        <v>801</v>
      </c>
      <c r="M368" s="15" t="s">
        <v>541</v>
      </c>
      <c r="N368" s="15" t="s">
        <v>955</v>
      </c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</row>
    <row r="369" spans="1:33" s="1" customFormat="1" ht="73.5" customHeight="1">
      <c r="A369" s="15" t="s">
        <v>387</v>
      </c>
      <c r="B369" s="15" t="s">
        <v>760</v>
      </c>
      <c r="C369" s="15" t="s">
        <v>476</v>
      </c>
      <c r="D369" s="15" t="s">
        <v>480</v>
      </c>
      <c r="E369" s="15" t="s">
        <v>481</v>
      </c>
      <c r="F369" s="15" t="s">
        <v>482</v>
      </c>
      <c r="G369" s="15" t="s">
        <v>612</v>
      </c>
      <c r="H369" s="15">
        <v>1978</v>
      </c>
      <c r="I369" s="15">
        <v>2017</v>
      </c>
      <c r="J369" s="16" t="s">
        <v>211</v>
      </c>
      <c r="K369" s="15" t="s">
        <v>80</v>
      </c>
      <c r="L369" s="15" t="s">
        <v>801</v>
      </c>
      <c r="M369" s="15" t="s">
        <v>541</v>
      </c>
      <c r="N369" s="15" t="s">
        <v>955</v>
      </c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</row>
    <row r="370" spans="1:33" s="1" customFormat="1" ht="73.5" customHeight="1">
      <c r="A370" s="15" t="s">
        <v>387</v>
      </c>
      <c r="B370" s="15" t="s">
        <v>760</v>
      </c>
      <c r="C370" s="15" t="s">
        <v>476</v>
      </c>
      <c r="D370" s="15" t="s">
        <v>213</v>
      </c>
      <c r="E370" s="15" t="s">
        <v>483</v>
      </c>
      <c r="F370" s="15" t="s">
        <v>484</v>
      </c>
      <c r="G370" s="15" t="s">
        <v>295</v>
      </c>
      <c r="H370" s="15">
        <v>1978</v>
      </c>
      <c r="I370" s="15">
        <v>2017</v>
      </c>
      <c r="J370" s="16" t="s">
        <v>212</v>
      </c>
      <c r="K370" s="15" t="s">
        <v>80</v>
      </c>
      <c r="L370" s="15" t="s">
        <v>801</v>
      </c>
      <c r="M370" s="15" t="s">
        <v>541</v>
      </c>
      <c r="N370" s="15" t="s">
        <v>955</v>
      </c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</row>
    <row r="371" spans="1:33" s="1" customFormat="1" ht="73.5" customHeight="1">
      <c r="A371" s="15" t="s">
        <v>387</v>
      </c>
      <c r="B371" s="15" t="s">
        <v>760</v>
      </c>
      <c r="C371" s="15" t="s">
        <v>476</v>
      </c>
      <c r="D371" s="15" t="s">
        <v>9</v>
      </c>
      <c r="E371" s="15" t="s">
        <v>10</v>
      </c>
      <c r="F371" s="15" t="s">
        <v>11</v>
      </c>
      <c r="G371" s="15" t="s">
        <v>820</v>
      </c>
      <c r="H371" s="15">
        <v>1993</v>
      </c>
      <c r="I371" s="15">
        <v>2017</v>
      </c>
      <c r="J371" s="16">
        <v>189.7</v>
      </c>
      <c r="K371" s="15" t="s">
        <v>80</v>
      </c>
      <c r="L371" s="15" t="s">
        <v>801</v>
      </c>
      <c r="M371" s="15" t="s">
        <v>541</v>
      </c>
      <c r="N371" s="15" t="s">
        <v>961</v>
      </c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</row>
    <row r="372" spans="1:33" s="1" customFormat="1" ht="73.5" customHeight="1">
      <c r="A372" s="15" t="s">
        <v>387</v>
      </c>
      <c r="B372" s="15" t="s">
        <v>760</v>
      </c>
      <c r="C372" s="15" t="s">
        <v>476</v>
      </c>
      <c r="D372" s="15" t="s">
        <v>1159</v>
      </c>
      <c r="E372" s="15" t="s">
        <v>1160</v>
      </c>
      <c r="F372" s="15" t="s">
        <v>1161</v>
      </c>
      <c r="G372" s="15" t="s">
        <v>820</v>
      </c>
      <c r="H372" s="15">
        <v>1977</v>
      </c>
      <c r="I372" s="15">
        <v>2018</v>
      </c>
      <c r="J372" s="16">
        <v>692.4</v>
      </c>
      <c r="K372" s="15" t="s">
        <v>80</v>
      </c>
      <c r="L372" s="15" t="s">
        <v>801</v>
      </c>
      <c r="M372" s="15" t="s">
        <v>541</v>
      </c>
      <c r="N372" s="15" t="s">
        <v>961</v>
      </c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</row>
    <row r="373" spans="1:33" s="1" customFormat="1" ht="73.5" customHeight="1">
      <c r="A373" s="15" t="s">
        <v>387</v>
      </c>
      <c r="B373" s="15" t="s">
        <v>758</v>
      </c>
      <c r="C373" s="15" t="s">
        <v>488</v>
      </c>
      <c r="D373" s="15" t="s">
        <v>485</v>
      </c>
      <c r="E373" s="15" t="s">
        <v>486</v>
      </c>
      <c r="F373" s="15" t="s">
        <v>487</v>
      </c>
      <c r="G373" s="15" t="s">
        <v>565</v>
      </c>
      <c r="H373" s="15">
        <v>1957</v>
      </c>
      <c r="I373" s="15">
        <v>2013</v>
      </c>
      <c r="J373" s="16" t="s">
        <v>12</v>
      </c>
      <c r="K373" s="15" t="s">
        <v>80</v>
      </c>
      <c r="L373" s="15" t="s">
        <v>858</v>
      </c>
      <c r="M373" s="15" t="s">
        <v>541</v>
      </c>
      <c r="N373" s="15" t="s">
        <v>951</v>
      </c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</row>
    <row r="374" spans="1:14" s="3" customFormat="1" ht="73.5" customHeight="1">
      <c r="A374" s="15" t="s">
        <v>388</v>
      </c>
      <c r="B374" s="15" t="s">
        <v>758</v>
      </c>
      <c r="C374" s="15" t="s">
        <v>584</v>
      </c>
      <c r="D374" s="15" t="s">
        <v>1007</v>
      </c>
      <c r="E374" s="15" t="s">
        <v>1008</v>
      </c>
      <c r="F374" s="15" t="s">
        <v>1009</v>
      </c>
      <c r="G374" s="15" t="s">
        <v>294</v>
      </c>
      <c r="H374" s="15">
        <v>1971</v>
      </c>
      <c r="I374" s="15">
        <v>2018</v>
      </c>
      <c r="J374" s="16">
        <v>6892</v>
      </c>
      <c r="K374" s="15" t="s">
        <v>80</v>
      </c>
      <c r="L374" s="15" t="s">
        <v>285</v>
      </c>
      <c r="M374" s="15" t="s">
        <v>545</v>
      </c>
      <c r="N374" s="15" t="s">
        <v>1177</v>
      </c>
    </row>
    <row r="375" spans="1:14" ht="38.25">
      <c r="A375" s="15" t="s">
        <v>388</v>
      </c>
      <c r="B375" s="15" t="s">
        <v>758</v>
      </c>
      <c r="C375" s="15" t="s">
        <v>584</v>
      </c>
      <c r="D375" s="15" t="s">
        <v>561</v>
      </c>
      <c r="E375" s="15" t="s">
        <v>489</v>
      </c>
      <c r="F375" s="15" t="s">
        <v>490</v>
      </c>
      <c r="G375" s="15" t="s">
        <v>788</v>
      </c>
      <c r="H375" s="15">
        <v>1980</v>
      </c>
      <c r="I375" s="15">
        <v>2017</v>
      </c>
      <c r="J375" s="16">
        <v>221.5</v>
      </c>
      <c r="K375" s="15" t="s">
        <v>80</v>
      </c>
      <c r="L375" s="15" t="s">
        <v>560</v>
      </c>
      <c r="M375" s="15" t="s">
        <v>545</v>
      </c>
      <c r="N375" s="15" t="s">
        <v>931</v>
      </c>
    </row>
    <row r="376" spans="1:14" ht="95.25" customHeight="1">
      <c r="A376" s="15" t="s">
        <v>390</v>
      </c>
      <c r="B376" s="15" t="s">
        <v>764</v>
      </c>
      <c r="C376" s="15" t="s">
        <v>861</v>
      </c>
      <c r="D376" s="15" t="s">
        <v>406</v>
      </c>
      <c r="E376" s="15" t="s">
        <v>695</v>
      </c>
      <c r="F376" s="15" t="s">
        <v>407</v>
      </c>
      <c r="G376" s="15" t="s">
        <v>408</v>
      </c>
      <c r="H376" s="15">
        <v>1987</v>
      </c>
      <c r="I376" s="15">
        <v>2017</v>
      </c>
      <c r="J376" s="16" t="s">
        <v>1013</v>
      </c>
      <c r="K376" s="15" t="s">
        <v>80</v>
      </c>
      <c r="L376" s="15" t="s">
        <v>801</v>
      </c>
      <c r="M376" s="15" t="s">
        <v>546</v>
      </c>
      <c r="N376" s="15" t="s">
        <v>1014</v>
      </c>
    </row>
    <row r="377" spans="1:14" ht="81" customHeight="1">
      <c r="A377" s="15" t="s">
        <v>390</v>
      </c>
      <c r="B377" s="15" t="s">
        <v>759</v>
      </c>
      <c r="C377" s="15" t="s">
        <v>1147</v>
      </c>
      <c r="D377" s="15" t="s">
        <v>1148</v>
      </c>
      <c r="E377" s="15" t="s">
        <v>1149</v>
      </c>
      <c r="F377" s="15" t="s">
        <v>1150</v>
      </c>
      <c r="G377" s="15" t="s">
        <v>702</v>
      </c>
      <c r="H377" s="15">
        <v>1998</v>
      </c>
      <c r="I377" s="15">
        <v>2018</v>
      </c>
      <c r="J377" s="16">
        <v>95</v>
      </c>
      <c r="K377" s="15" t="s">
        <v>80</v>
      </c>
      <c r="L377" s="15" t="s">
        <v>285</v>
      </c>
      <c r="M377" s="15" t="s">
        <v>546</v>
      </c>
      <c r="N377" s="15" t="s">
        <v>1151</v>
      </c>
    </row>
    <row r="378" spans="1:14" ht="81" customHeight="1">
      <c r="A378" s="15" t="s">
        <v>390</v>
      </c>
      <c r="B378" s="15" t="s">
        <v>759</v>
      </c>
      <c r="C378" s="15" t="s">
        <v>1147</v>
      </c>
      <c r="D378" s="15" t="s">
        <v>1152</v>
      </c>
      <c r="E378" s="15" t="s">
        <v>1149</v>
      </c>
      <c r="F378" s="15" t="s">
        <v>1153</v>
      </c>
      <c r="G378" s="15" t="s">
        <v>820</v>
      </c>
      <c r="H378" s="15">
        <v>1999</v>
      </c>
      <c r="I378" s="15">
        <v>2018</v>
      </c>
      <c r="J378" s="16">
        <v>79</v>
      </c>
      <c r="K378" s="15" t="s">
        <v>80</v>
      </c>
      <c r="L378" s="15" t="s">
        <v>178</v>
      </c>
      <c r="M378" s="15" t="s">
        <v>546</v>
      </c>
      <c r="N378" s="15" t="s">
        <v>1151</v>
      </c>
    </row>
    <row r="379" spans="1:14" ht="71.25" customHeight="1">
      <c r="A379" s="15" t="s">
        <v>390</v>
      </c>
      <c r="B379" s="15" t="s">
        <v>762</v>
      </c>
      <c r="C379" s="15" t="s">
        <v>862</v>
      </c>
      <c r="D379" s="15" t="s">
        <v>697</v>
      </c>
      <c r="E379" s="15" t="s">
        <v>548</v>
      </c>
      <c r="F379" s="15" t="s">
        <v>409</v>
      </c>
      <c r="G379" s="15" t="s">
        <v>408</v>
      </c>
      <c r="H379" s="15">
        <v>1984</v>
      </c>
      <c r="I379" s="15">
        <v>2017</v>
      </c>
      <c r="J379" s="16" t="s">
        <v>1146</v>
      </c>
      <c r="K379" s="15" t="s">
        <v>80</v>
      </c>
      <c r="L379" s="15" t="s">
        <v>801</v>
      </c>
      <c r="M379" s="15" t="s">
        <v>546</v>
      </c>
      <c r="N379" s="15" t="s">
        <v>87</v>
      </c>
    </row>
    <row r="380" spans="1:14" ht="51">
      <c r="A380" s="15" t="s">
        <v>372</v>
      </c>
      <c r="B380" s="15" t="s">
        <v>760</v>
      </c>
      <c r="C380" s="15" t="s">
        <v>373</v>
      </c>
      <c r="D380" s="15" t="s">
        <v>414</v>
      </c>
      <c r="E380" s="15" t="s">
        <v>415</v>
      </c>
      <c r="F380" s="15" t="s">
        <v>416</v>
      </c>
      <c r="G380" s="15" t="s">
        <v>294</v>
      </c>
      <c r="H380" s="15">
        <v>1994</v>
      </c>
      <c r="I380" s="15">
        <v>2017</v>
      </c>
      <c r="J380" s="16">
        <v>6370.7</v>
      </c>
      <c r="K380" s="15" t="s">
        <v>80</v>
      </c>
      <c r="L380" s="15" t="s">
        <v>560</v>
      </c>
      <c r="M380" s="15" t="s">
        <v>382</v>
      </c>
      <c r="N380" s="15" t="s">
        <v>933</v>
      </c>
    </row>
    <row r="381" spans="1:14" ht="51">
      <c r="A381" s="15" t="s">
        <v>372</v>
      </c>
      <c r="B381" s="15" t="s">
        <v>760</v>
      </c>
      <c r="C381" s="15" t="s">
        <v>373</v>
      </c>
      <c r="D381" s="15" t="s">
        <v>417</v>
      </c>
      <c r="E381" s="15" t="s">
        <v>418</v>
      </c>
      <c r="F381" s="15" t="s">
        <v>419</v>
      </c>
      <c r="G381" s="15" t="s">
        <v>294</v>
      </c>
      <c r="H381" s="15">
        <v>1994</v>
      </c>
      <c r="I381" s="15">
        <v>2017</v>
      </c>
      <c r="J381" s="16">
        <v>2945</v>
      </c>
      <c r="K381" s="15" t="s">
        <v>80</v>
      </c>
      <c r="L381" s="15" t="s">
        <v>560</v>
      </c>
      <c r="M381" s="15" t="s">
        <v>382</v>
      </c>
      <c r="N381" s="15" t="s">
        <v>933</v>
      </c>
    </row>
    <row r="382" spans="1:14" ht="51">
      <c r="A382" s="15" t="s">
        <v>372</v>
      </c>
      <c r="B382" s="15" t="s">
        <v>760</v>
      </c>
      <c r="C382" s="15" t="s">
        <v>373</v>
      </c>
      <c r="D382" s="15" t="s">
        <v>420</v>
      </c>
      <c r="E382" s="15" t="s">
        <v>75</v>
      </c>
      <c r="F382" s="15" t="s">
        <v>421</v>
      </c>
      <c r="G382" s="15" t="s">
        <v>422</v>
      </c>
      <c r="H382" s="15">
        <v>1974</v>
      </c>
      <c r="I382" s="15">
        <v>2017</v>
      </c>
      <c r="J382" s="16">
        <v>2403.3</v>
      </c>
      <c r="K382" s="15" t="s">
        <v>80</v>
      </c>
      <c r="L382" s="15" t="s">
        <v>560</v>
      </c>
      <c r="M382" s="15" t="s">
        <v>382</v>
      </c>
      <c r="N382" s="15" t="s">
        <v>932</v>
      </c>
    </row>
    <row r="383" spans="1:14" ht="66.75" customHeight="1">
      <c r="A383" s="15" t="s">
        <v>390</v>
      </c>
      <c r="B383" s="15" t="s">
        <v>762</v>
      </c>
      <c r="C383" s="15" t="s">
        <v>862</v>
      </c>
      <c r="D383" s="15" t="s">
        <v>698</v>
      </c>
      <c r="E383" s="15" t="s">
        <v>549</v>
      </c>
      <c r="F383" s="15" t="s">
        <v>696</v>
      </c>
      <c r="G383" s="15" t="s">
        <v>699</v>
      </c>
      <c r="H383" s="15">
        <v>1984</v>
      </c>
      <c r="I383" s="15">
        <v>2017</v>
      </c>
      <c r="J383" s="16" t="s">
        <v>1000</v>
      </c>
      <c r="K383" s="15" t="s">
        <v>80</v>
      </c>
      <c r="L383" s="15" t="s">
        <v>801</v>
      </c>
      <c r="M383" s="15" t="s">
        <v>546</v>
      </c>
      <c r="N383" s="15" t="s">
        <v>87</v>
      </c>
    </row>
    <row r="384" spans="1:14" ht="64.5" customHeight="1">
      <c r="A384" s="15" t="s">
        <v>390</v>
      </c>
      <c r="B384" s="15" t="s">
        <v>762</v>
      </c>
      <c r="C384" s="15" t="s">
        <v>862</v>
      </c>
      <c r="D384" s="15" t="s">
        <v>700</v>
      </c>
      <c r="E384" s="15" t="s">
        <v>550</v>
      </c>
      <c r="F384" s="15" t="s">
        <v>701</v>
      </c>
      <c r="G384" s="15" t="s">
        <v>408</v>
      </c>
      <c r="H384" s="15">
        <v>1985</v>
      </c>
      <c r="I384" s="15">
        <v>2016</v>
      </c>
      <c r="J384" s="16" t="s">
        <v>1001</v>
      </c>
      <c r="K384" s="15" t="s">
        <v>80</v>
      </c>
      <c r="L384" s="15" t="s">
        <v>801</v>
      </c>
      <c r="M384" s="15" t="s">
        <v>546</v>
      </c>
      <c r="N384" s="15" t="s">
        <v>87</v>
      </c>
    </row>
    <row r="385" spans="1:14" ht="51">
      <c r="A385" s="15" t="s">
        <v>903</v>
      </c>
      <c r="B385" s="15" t="s">
        <v>761</v>
      </c>
      <c r="C385" s="15" t="s">
        <v>35</v>
      </c>
      <c r="D385" s="15" t="s">
        <v>36</v>
      </c>
      <c r="E385" s="15" t="s">
        <v>37</v>
      </c>
      <c r="F385" s="15" t="s">
        <v>38</v>
      </c>
      <c r="G385" s="15" t="s">
        <v>702</v>
      </c>
      <c r="H385" s="15">
        <v>1967</v>
      </c>
      <c r="I385" s="15">
        <v>1995</v>
      </c>
      <c r="J385" s="16">
        <v>1588.2</v>
      </c>
      <c r="K385" s="15" t="s">
        <v>80</v>
      </c>
      <c r="L385" s="15" t="s">
        <v>560</v>
      </c>
      <c r="M385" s="15" t="s">
        <v>789</v>
      </c>
      <c r="N385" s="15" t="s">
        <v>982</v>
      </c>
    </row>
    <row r="386" spans="1:14" ht="51">
      <c r="A386" s="15" t="s">
        <v>903</v>
      </c>
      <c r="B386" s="15" t="s">
        <v>761</v>
      </c>
      <c r="C386" s="15" t="s">
        <v>68</v>
      </c>
      <c r="D386" s="15" t="s">
        <v>69</v>
      </c>
      <c r="E386" s="15" t="s">
        <v>71</v>
      </c>
      <c r="F386" s="15" t="s">
        <v>72</v>
      </c>
      <c r="G386" s="15" t="s">
        <v>294</v>
      </c>
      <c r="H386" s="15">
        <v>1953</v>
      </c>
      <c r="I386" s="15">
        <v>2003</v>
      </c>
      <c r="J386" s="16" t="s">
        <v>1073</v>
      </c>
      <c r="K386" s="15" t="s">
        <v>393</v>
      </c>
      <c r="L386" s="15" t="s">
        <v>285</v>
      </c>
      <c r="M386" s="15" t="s">
        <v>789</v>
      </c>
      <c r="N386" s="15" t="s">
        <v>1072</v>
      </c>
    </row>
    <row r="387" spans="1:14" ht="51">
      <c r="A387" s="15" t="s">
        <v>903</v>
      </c>
      <c r="B387" s="15" t="s">
        <v>761</v>
      </c>
      <c r="C387" s="15" t="s">
        <v>68</v>
      </c>
      <c r="D387" s="15" t="s">
        <v>70</v>
      </c>
      <c r="E387" s="15" t="s">
        <v>71</v>
      </c>
      <c r="F387" s="15" t="s">
        <v>981</v>
      </c>
      <c r="G387" s="15" t="s">
        <v>294</v>
      </c>
      <c r="H387" s="15">
        <v>1957</v>
      </c>
      <c r="I387" s="15">
        <v>2015</v>
      </c>
      <c r="J387" s="16">
        <v>5482.24</v>
      </c>
      <c r="K387" s="15" t="s">
        <v>393</v>
      </c>
      <c r="L387" s="15" t="s">
        <v>413</v>
      </c>
      <c r="M387" s="15" t="s">
        <v>789</v>
      </c>
      <c r="N387" s="15" t="s">
        <v>1074</v>
      </c>
    </row>
    <row r="388" spans="1:14" ht="51">
      <c r="A388" s="15" t="s">
        <v>903</v>
      </c>
      <c r="B388" s="15" t="s">
        <v>761</v>
      </c>
      <c r="C388" s="15" t="s">
        <v>68</v>
      </c>
      <c r="D388" s="15" t="s">
        <v>1075</v>
      </c>
      <c r="E388" s="15" t="s">
        <v>71</v>
      </c>
      <c r="F388" s="15" t="s">
        <v>364</v>
      </c>
      <c r="G388" s="15" t="s">
        <v>800</v>
      </c>
      <c r="H388" s="15">
        <v>1961</v>
      </c>
      <c r="I388" s="15">
        <v>2018</v>
      </c>
      <c r="J388" s="16">
        <v>565</v>
      </c>
      <c r="K388" s="15" t="s">
        <v>80</v>
      </c>
      <c r="L388" s="15" t="s">
        <v>285</v>
      </c>
      <c r="M388" s="15" t="s">
        <v>789</v>
      </c>
      <c r="N388" s="15" t="s">
        <v>1072</v>
      </c>
    </row>
    <row r="389" spans="1:14" ht="51">
      <c r="A389" s="15" t="s">
        <v>728</v>
      </c>
      <c r="B389" s="15" t="s">
        <v>762</v>
      </c>
      <c r="C389" s="15" t="s">
        <v>729</v>
      </c>
      <c r="D389" s="15" t="s">
        <v>735</v>
      </c>
      <c r="E389" s="15" t="s">
        <v>736</v>
      </c>
      <c r="F389" s="15" t="s">
        <v>737</v>
      </c>
      <c r="G389" s="15" t="s">
        <v>612</v>
      </c>
      <c r="H389" s="15">
        <v>1978</v>
      </c>
      <c r="I389" s="15">
        <v>2017</v>
      </c>
      <c r="J389" s="16" t="s">
        <v>81</v>
      </c>
      <c r="K389" s="15" t="s">
        <v>80</v>
      </c>
      <c r="L389" s="15" t="s">
        <v>801</v>
      </c>
      <c r="M389" s="15" t="s">
        <v>710</v>
      </c>
      <c r="N389" s="15"/>
    </row>
    <row r="390" spans="1:14" ht="51">
      <c r="A390" s="15" t="s">
        <v>728</v>
      </c>
      <c r="B390" s="15" t="s">
        <v>762</v>
      </c>
      <c r="C390" s="15" t="s">
        <v>729</v>
      </c>
      <c r="D390" s="15" t="s">
        <v>735</v>
      </c>
      <c r="E390" s="15" t="s">
        <v>269</v>
      </c>
      <c r="F390" s="15" t="s">
        <v>270</v>
      </c>
      <c r="G390" s="15" t="s">
        <v>612</v>
      </c>
      <c r="H390" s="15">
        <v>1961</v>
      </c>
      <c r="I390" s="15">
        <v>2017</v>
      </c>
      <c r="J390" s="16" t="s">
        <v>82</v>
      </c>
      <c r="K390" s="15" t="s">
        <v>80</v>
      </c>
      <c r="L390" s="15" t="s">
        <v>801</v>
      </c>
      <c r="M390" s="15" t="s">
        <v>710</v>
      </c>
      <c r="N390" s="15"/>
    </row>
    <row r="391" spans="1:14" ht="51">
      <c r="A391" s="15" t="s">
        <v>728</v>
      </c>
      <c r="B391" s="15" t="s">
        <v>762</v>
      </c>
      <c r="C391" s="15" t="s">
        <v>729</v>
      </c>
      <c r="D391" s="15" t="s">
        <v>735</v>
      </c>
      <c r="E391" s="15" t="s">
        <v>271</v>
      </c>
      <c r="F391" s="15" t="s">
        <v>272</v>
      </c>
      <c r="G391" s="15" t="s">
        <v>612</v>
      </c>
      <c r="H391" s="15">
        <v>1981</v>
      </c>
      <c r="I391" s="15">
        <v>2017</v>
      </c>
      <c r="J391" s="16" t="s">
        <v>935</v>
      </c>
      <c r="K391" s="15" t="s">
        <v>80</v>
      </c>
      <c r="L391" s="15" t="s">
        <v>801</v>
      </c>
      <c r="M391" s="15" t="s">
        <v>710</v>
      </c>
      <c r="N391" s="15"/>
    </row>
    <row r="392" spans="1:14" ht="51">
      <c r="A392" s="15" t="s">
        <v>728</v>
      </c>
      <c r="B392" s="15" t="s">
        <v>760</v>
      </c>
      <c r="C392" s="15" t="s">
        <v>729</v>
      </c>
      <c r="D392" s="15" t="s">
        <v>936</v>
      </c>
      <c r="E392" s="15" t="s">
        <v>937</v>
      </c>
      <c r="F392" s="15" t="s">
        <v>938</v>
      </c>
      <c r="G392" s="15" t="s">
        <v>294</v>
      </c>
      <c r="H392" s="15">
        <v>1974</v>
      </c>
      <c r="I392" s="15">
        <v>2018</v>
      </c>
      <c r="J392" s="16" t="s">
        <v>939</v>
      </c>
      <c r="K392" s="15" t="s">
        <v>80</v>
      </c>
      <c r="L392" s="15" t="s">
        <v>801</v>
      </c>
      <c r="M392" s="15" t="s">
        <v>710</v>
      </c>
      <c r="N392" s="15"/>
    </row>
    <row r="393" spans="1:14" ht="51">
      <c r="A393" s="15" t="s">
        <v>904</v>
      </c>
      <c r="B393" s="15" t="s">
        <v>758</v>
      </c>
      <c r="C393" s="15" t="s">
        <v>714</v>
      </c>
      <c r="D393" s="15" t="s">
        <v>849</v>
      </c>
      <c r="E393" s="15" t="s">
        <v>570</v>
      </c>
      <c r="F393" s="21" t="s">
        <v>851</v>
      </c>
      <c r="G393" s="15" t="s">
        <v>294</v>
      </c>
      <c r="H393" s="21">
        <v>1988</v>
      </c>
      <c r="I393" s="21">
        <v>2017</v>
      </c>
      <c r="J393" s="21">
        <v>896.6</v>
      </c>
      <c r="K393" s="15" t="s">
        <v>80</v>
      </c>
      <c r="L393" s="15" t="s">
        <v>0</v>
      </c>
      <c r="M393" s="20" t="s">
        <v>715</v>
      </c>
      <c r="N393" s="22"/>
    </row>
    <row r="394" spans="1:14" ht="51">
      <c r="A394" s="15" t="s">
        <v>904</v>
      </c>
      <c r="B394" s="15" t="s">
        <v>758</v>
      </c>
      <c r="C394" s="15" t="s">
        <v>714</v>
      </c>
      <c r="D394" s="21" t="s">
        <v>850</v>
      </c>
      <c r="E394" s="15" t="s">
        <v>570</v>
      </c>
      <c r="F394" s="21" t="s">
        <v>950</v>
      </c>
      <c r="G394" s="15" t="s">
        <v>294</v>
      </c>
      <c r="H394" s="21">
        <v>1975</v>
      </c>
      <c r="I394" s="21">
        <v>2017</v>
      </c>
      <c r="J394" s="21">
        <v>224</v>
      </c>
      <c r="K394" s="15" t="s">
        <v>80</v>
      </c>
      <c r="L394" s="15" t="s">
        <v>0</v>
      </c>
      <c r="M394" s="20" t="s">
        <v>715</v>
      </c>
      <c r="N394" s="22"/>
    </row>
    <row r="395" spans="1:14" ht="57" customHeight="1">
      <c r="A395" s="15" t="s">
        <v>728</v>
      </c>
      <c r="B395" s="15" t="s">
        <v>764</v>
      </c>
      <c r="C395" s="15" t="s">
        <v>940</v>
      </c>
      <c r="D395" s="15" t="s">
        <v>941</v>
      </c>
      <c r="E395" s="15" t="s">
        <v>943</v>
      </c>
      <c r="F395" s="15" t="s">
        <v>945</v>
      </c>
      <c r="G395" s="15" t="s">
        <v>947</v>
      </c>
      <c r="H395" s="15">
        <v>2008</v>
      </c>
      <c r="I395" s="15">
        <v>2018</v>
      </c>
      <c r="J395" s="16">
        <v>883</v>
      </c>
      <c r="K395" s="15" t="s">
        <v>80</v>
      </c>
      <c r="L395" s="15" t="s">
        <v>560</v>
      </c>
      <c r="M395" s="15" t="s">
        <v>710</v>
      </c>
      <c r="N395" s="15" t="s">
        <v>1071</v>
      </c>
    </row>
    <row r="396" spans="1:14" ht="60" customHeight="1">
      <c r="A396" s="15" t="s">
        <v>728</v>
      </c>
      <c r="B396" s="15" t="s">
        <v>764</v>
      </c>
      <c r="C396" s="15" t="s">
        <v>940</v>
      </c>
      <c r="D396" s="15" t="s">
        <v>942</v>
      </c>
      <c r="E396" s="15" t="s">
        <v>944</v>
      </c>
      <c r="F396" s="15" t="s">
        <v>946</v>
      </c>
      <c r="G396" s="15" t="s">
        <v>948</v>
      </c>
      <c r="H396" s="15">
        <v>1974</v>
      </c>
      <c r="I396" s="15">
        <v>2018</v>
      </c>
      <c r="J396" s="16">
        <v>1130</v>
      </c>
      <c r="K396" s="15" t="s">
        <v>80</v>
      </c>
      <c r="L396" s="15" t="s">
        <v>560</v>
      </c>
      <c r="M396" s="15" t="s">
        <v>710</v>
      </c>
      <c r="N396" s="15" t="s">
        <v>1071</v>
      </c>
    </row>
    <row r="397" spans="1:14" ht="57.75" customHeight="1">
      <c r="A397" s="15" t="s">
        <v>1140</v>
      </c>
      <c r="B397" s="15" t="s">
        <v>758</v>
      </c>
      <c r="C397" s="15" t="s">
        <v>300</v>
      </c>
      <c r="D397" s="15" t="s">
        <v>929</v>
      </c>
      <c r="E397" s="15" t="s">
        <v>302</v>
      </c>
      <c r="F397" s="15" t="s">
        <v>303</v>
      </c>
      <c r="G397" s="15" t="s">
        <v>775</v>
      </c>
      <c r="H397" s="15">
        <v>2014</v>
      </c>
      <c r="I397" s="15">
        <v>2014</v>
      </c>
      <c r="J397" s="16">
        <v>173.8</v>
      </c>
      <c r="K397" s="15" t="s">
        <v>393</v>
      </c>
      <c r="L397" s="15" t="s">
        <v>560</v>
      </c>
      <c r="M397" s="15" t="s">
        <v>1144</v>
      </c>
      <c r="N397" s="15" t="s">
        <v>1145</v>
      </c>
    </row>
  </sheetData>
  <sheetProtection/>
  <autoFilter ref="A4:N397"/>
  <mergeCells count="2">
    <mergeCell ref="E1:L1"/>
    <mergeCell ref="L3:M3"/>
  </mergeCells>
  <printOptions/>
  <pageMargins left="0.31496062992125984" right="0.1968503937007874" top="0.35433070866141736" bottom="0.47" header="0.29" footer="0.4"/>
  <pageSetup horizontalDpi="600" verticalDpi="600" orientation="landscape" paperSize="9" scale="70" r:id="rId1"/>
  <headerFooter alignWithMargins="0">
    <oddFooter>&amp;CСтраница &amp;P</oddFooter>
  </headerFooter>
  <rowBreaks count="1" manualBreakCount="1">
    <brk id="2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79"/>
  <sheetViews>
    <sheetView tabSelected="1" zoomScaleSheetLayoutView="100" zoomScalePageLayoutView="0" workbookViewId="0" topLeftCell="A1">
      <pane xSplit="1" ySplit="4" topLeftCell="B4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:B3"/>
    </sheetView>
  </sheetViews>
  <sheetFormatPr defaultColWidth="9.140625" defaultRowHeight="12.75"/>
  <cols>
    <col min="1" max="1" width="21.140625" style="29" customWidth="1"/>
    <col min="2" max="2" width="26.7109375" style="29" customWidth="1"/>
    <col min="3" max="3" width="19.8515625" style="29" customWidth="1"/>
    <col min="4" max="4" width="13.140625" style="29" customWidth="1"/>
    <col min="5" max="5" width="16.28125" style="29" customWidth="1"/>
    <col min="6" max="6" width="33.28125" style="29" customWidth="1"/>
    <col min="7" max="7" width="9.28125" style="29" bestFit="1" customWidth="1"/>
    <col min="8" max="8" width="9.140625" style="29" customWidth="1"/>
    <col min="9" max="9" width="10.7109375" style="29" customWidth="1"/>
    <col min="10" max="10" width="8.7109375" style="28" customWidth="1"/>
    <col min="11" max="11" width="16.7109375" style="29" customWidth="1"/>
    <col min="12" max="12" width="14.00390625" style="32" customWidth="1"/>
    <col min="13" max="14" width="16.421875" style="29" customWidth="1"/>
    <col min="15" max="15" width="40.57421875" style="29" customWidth="1"/>
    <col min="16" max="16384" width="9.140625" style="27" customWidth="1"/>
  </cols>
  <sheetData>
    <row r="1" spans="1:15" ht="67.5" customHeight="1">
      <c r="A1" s="31"/>
      <c r="B1" s="79" t="s">
        <v>1443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31"/>
    </row>
    <row r="2" spans="1:15" ht="25.5" customHeight="1">
      <c r="A2" s="76" t="s">
        <v>1294</v>
      </c>
      <c r="B2" s="76" t="s">
        <v>1298</v>
      </c>
      <c r="C2" s="76" t="s">
        <v>1371</v>
      </c>
      <c r="D2" s="76" t="s">
        <v>273</v>
      </c>
      <c r="E2" s="76" t="s">
        <v>1404</v>
      </c>
      <c r="F2" s="76" t="s">
        <v>1405</v>
      </c>
      <c r="G2" s="77" t="s">
        <v>1293</v>
      </c>
      <c r="H2" s="77"/>
      <c r="I2" s="77"/>
      <c r="J2" s="77" t="s">
        <v>1359</v>
      </c>
      <c r="K2" s="76" t="s">
        <v>1406</v>
      </c>
      <c r="L2" s="78" t="s">
        <v>1407</v>
      </c>
      <c r="M2" s="76" t="s">
        <v>1408</v>
      </c>
      <c r="N2" s="76" t="s">
        <v>1299</v>
      </c>
      <c r="O2" s="76" t="s">
        <v>1409</v>
      </c>
    </row>
    <row r="3" spans="1:15" ht="138.75" customHeight="1">
      <c r="A3" s="76"/>
      <c r="B3" s="76"/>
      <c r="C3" s="76"/>
      <c r="D3" s="76"/>
      <c r="E3" s="76"/>
      <c r="F3" s="76"/>
      <c r="G3" s="30" t="s">
        <v>1297</v>
      </c>
      <c r="H3" s="30" t="s">
        <v>1296</v>
      </c>
      <c r="I3" s="30" t="s">
        <v>1295</v>
      </c>
      <c r="J3" s="77"/>
      <c r="K3" s="76"/>
      <c r="L3" s="78"/>
      <c r="M3" s="76"/>
      <c r="N3" s="76"/>
      <c r="O3" s="76"/>
    </row>
    <row r="4" spans="1:15" ht="12.75">
      <c r="A4" s="30">
        <v>2</v>
      </c>
      <c r="B4" s="30">
        <v>3</v>
      </c>
      <c r="C4" s="30">
        <v>4</v>
      </c>
      <c r="D4" s="30"/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26">
        <v>10</v>
      </c>
      <c r="K4" s="30">
        <v>11</v>
      </c>
      <c r="L4" s="25"/>
      <c r="M4" s="30">
        <v>13</v>
      </c>
      <c r="N4" s="30">
        <v>12</v>
      </c>
      <c r="O4" s="30">
        <v>14</v>
      </c>
    </row>
    <row r="5" spans="1:15" s="38" customFormat="1" ht="95.25" customHeight="1">
      <c r="A5" s="33" t="s">
        <v>1331</v>
      </c>
      <c r="B5" s="34" t="s">
        <v>1346</v>
      </c>
      <c r="C5" s="35" t="s">
        <v>878</v>
      </c>
      <c r="D5" s="35">
        <v>1988</v>
      </c>
      <c r="E5" s="22" t="s">
        <v>826</v>
      </c>
      <c r="F5" s="22" t="s">
        <v>1328</v>
      </c>
      <c r="G5" s="36">
        <v>21824.8</v>
      </c>
      <c r="H5" s="36">
        <v>7557.1</v>
      </c>
      <c r="I5" s="36">
        <v>0</v>
      </c>
      <c r="J5" s="37" t="str">
        <f>IF(H5=G5,"н",IF(H5&gt;(G5*0.7),"н.и.",IF(H5&lt;(G5*0.7),"ч","ложь")))</f>
        <v>ч</v>
      </c>
      <c r="K5" s="37" t="s">
        <v>801</v>
      </c>
      <c r="L5" s="37">
        <v>2022</v>
      </c>
      <c r="M5" s="37" t="s">
        <v>1211</v>
      </c>
      <c r="N5" s="37" t="s">
        <v>1211</v>
      </c>
      <c r="O5" s="37" t="s">
        <v>1330</v>
      </c>
    </row>
    <row r="6" spans="1:15" s="38" customFormat="1" ht="97.5" customHeight="1">
      <c r="A6" s="33" t="s">
        <v>1331</v>
      </c>
      <c r="B6" s="34" t="s">
        <v>1347</v>
      </c>
      <c r="C6" s="35" t="s">
        <v>878</v>
      </c>
      <c r="D6" s="35">
        <v>1983</v>
      </c>
      <c r="E6" s="22" t="s">
        <v>1370</v>
      </c>
      <c r="F6" s="22" t="s">
        <v>1328</v>
      </c>
      <c r="G6" s="36">
        <v>8912.1</v>
      </c>
      <c r="H6" s="36">
        <v>8512</v>
      </c>
      <c r="I6" s="36">
        <v>0</v>
      </c>
      <c r="J6" s="37" t="str">
        <f aca="true" t="shared" si="0" ref="J6:J18">IF(H6=G6,"н",IF(H6&gt;(G6*0.7),"н.и.",IF(H6&lt;(G6*0.7),"ч","ложь")))</f>
        <v>н.и.</v>
      </c>
      <c r="K6" s="37" t="s">
        <v>801</v>
      </c>
      <c r="L6" s="37">
        <v>2022</v>
      </c>
      <c r="M6" s="37" t="s">
        <v>1211</v>
      </c>
      <c r="N6" s="37" t="s">
        <v>1211</v>
      </c>
      <c r="O6" s="37" t="s">
        <v>1330</v>
      </c>
    </row>
    <row r="7" spans="1:15" s="38" customFormat="1" ht="100.5" customHeight="1">
      <c r="A7" s="33" t="s">
        <v>1331</v>
      </c>
      <c r="B7" s="34" t="s">
        <v>1348</v>
      </c>
      <c r="C7" s="35" t="s">
        <v>878</v>
      </c>
      <c r="D7" s="35">
        <v>1976</v>
      </c>
      <c r="E7" s="22" t="s">
        <v>1368</v>
      </c>
      <c r="F7" s="22" t="s">
        <v>1328</v>
      </c>
      <c r="G7" s="36">
        <v>2012</v>
      </c>
      <c r="H7" s="36">
        <v>2012</v>
      </c>
      <c r="I7" s="36">
        <v>0</v>
      </c>
      <c r="J7" s="37" t="str">
        <f t="shared" si="0"/>
        <v>н</v>
      </c>
      <c r="K7" s="37" t="s">
        <v>801</v>
      </c>
      <c r="L7" s="37">
        <v>2022</v>
      </c>
      <c r="M7" s="37" t="s">
        <v>1211</v>
      </c>
      <c r="N7" s="37" t="s">
        <v>1211</v>
      </c>
      <c r="O7" s="37" t="s">
        <v>1330</v>
      </c>
    </row>
    <row r="8" spans="1:15" s="38" customFormat="1" ht="93.75" customHeight="1">
      <c r="A8" s="33" t="s">
        <v>1331</v>
      </c>
      <c r="B8" s="34" t="s">
        <v>1349</v>
      </c>
      <c r="C8" s="35" t="s">
        <v>878</v>
      </c>
      <c r="D8" s="35">
        <v>1976</v>
      </c>
      <c r="E8" s="22" t="s">
        <v>826</v>
      </c>
      <c r="F8" s="22" t="s">
        <v>1328</v>
      </c>
      <c r="G8" s="36">
        <v>108.4</v>
      </c>
      <c r="H8" s="36">
        <v>108.4</v>
      </c>
      <c r="I8" s="36">
        <v>0</v>
      </c>
      <c r="J8" s="37" t="str">
        <f t="shared" si="0"/>
        <v>н</v>
      </c>
      <c r="K8" s="37" t="s">
        <v>801</v>
      </c>
      <c r="L8" s="37">
        <v>2022</v>
      </c>
      <c r="M8" s="37" t="s">
        <v>1211</v>
      </c>
      <c r="N8" s="37" t="s">
        <v>1211</v>
      </c>
      <c r="O8" s="37" t="s">
        <v>1330</v>
      </c>
    </row>
    <row r="9" spans="1:15" s="38" customFormat="1" ht="94.5" customHeight="1">
      <c r="A9" s="33" t="s">
        <v>1331</v>
      </c>
      <c r="B9" s="34" t="s">
        <v>1350</v>
      </c>
      <c r="C9" s="35" t="s">
        <v>878</v>
      </c>
      <c r="D9" s="35">
        <v>1984</v>
      </c>
      <c r="E9" s="22" t="s">
        <v>826</v>
      </c>
      <c r="F9" s="22" t="s">
        <v>1328</v>
      </c>
      <c r="G9" s="36">
        <v>140.9</v>
      </c>
      <c r="H9" s="36">
        <v>140.9</v>
      </c>
      <c r="I9" s="36">
        <v>0</v>
      </c>
      <c r="J9" s="37" t="str">
        <f t="shared" si="0"/>
        <v>н</v>
      </c>
      <c r="K9" s="37" t="s">
        <v>801</v>
      </c>
      <c r="L9" s="37">
        <v>2022</v>
      </c>
      <c r="M9" s="37" t="s">
        <v>1211</v>
      </c>
      <c r="N9" s="37" t="s">
        <v>1211</v>
      </c>
      <c r="O9" s="37" t="s">
        <v>1330</v>
      </c>
    </row>
    <row r="10" spans="1:15" s="38" customFormat="1" ht="97.5" customHeight="1">
      <c r="A10" s="33" t="s">
        <v>1331</v>
      </c>
      <c r="B10" s="34" t="s">
        <v>1351</v>
      </c>
      <c r="C10" s="35" t="s">
        <v>878</v>
      </c>
      <c r="D10" s="35">
        <v>1984</v>
      </c>
      <c r="E10" s="22" t="s">
        <v>826</v>
      </c>
      <c r="F10" s="22" t="s">
        <v>1328</v>
      </c>
      <c r="G10" s="36">
        <v>313.2</v>
      </c>
      <c r="H10" s="36">
        <v>313.2</v>
      </c>
      <c r="I10" s="36">
        <v>0</v>
      </c>
      <c r="J10" s="37" t="str">
        <f t="shared" si="0"/>
        <v>н</v>
      </c>
      <c r="K10" s="37" t="s">
        <v>801</v>
      </c>
      <c r="L10" s="37">
        <v>2022</v>
      </c>
      <c r="M10" s="37" t="s">
        <v>1211</v>
      </c>
      <c r="N10" s="37" t="s">
        <v>1211</v>
      </c>
      <c r="O10" s="37" t="s">
        <v>1330</v>
      </c>
    </row>
    <row r="11" spans="1:15" s="38" customFormat="1" ht="108" customHeight="1">
      <c r="A11" s="33" t="s">
        <v>1331</v>
      </c>
      <c r="B11" s="34" t="s">
        <v>1353</v>
      </c>
      <c r="C11" s="35" t="s">
        <v>878</v>
      </c>
      <c r="D11" s="35">
        <v>1984</v>
      </c>
      <c r="E11" s="22" t="s">
        <v>1368</v>
      </c>
      <c r="F11" s="22" t="s">
        <v>1328</v>
      </c>
      <c r="G11" s="36">
        <v>150.5</v>
      </c>
      <c r="H11" s="36">
        <v>150.5</v>
      </c>
      <c r="I11" s="36">
        <v>0</v>
      </c>
      <c r="J11" s="37" t="str">
        <f t="shared" si="0"/>
        <v>н</v>
      </c>
      <c r="K11" s="37" t="s">
        <v>801</v>
      </c>
      <c r="L11" s="37">
        <v>2022</v>
      </c>
      <c r="M11" s="37" t="s">
        <v>1211</v>
      </c>
      <c r="N11" s="37" t="s">
        <v>1211</v>
      </c>
      <c r="O11" s="37" t="s">
        <v>1330</v>
      </c>
    </row>
    <row r="12" spans="1:15" s="38" customFormat="1" ht="120" customHeight="1">
      <c r="A12" s="33" t="s">
        <v>1331</v>
      </c>
      <c r="B12" s="34" t="s">
        <v>1354</v>
      </c>
      <c r="C12" s="35" t="s">
        <v>878</v>
      </c>
      <c r="D12" s="35">
        <v>1982</v>
      </c>
      <c r="E12" s="22" t="s">
        <v>1365</v>
      </c>
      <c r="F12" s="22" t="s">
        <v>1329</v>
      </c>
      <c r="G12" s="36">
        <v>927.3</v>
      </c>
      <c r="H12" s="36">
        <v>927.3</v>
      </c>
      <c r="I12" s="36">
        <v>0</v>
      </c>
      <c r="J12" s="37" t="str">
        <f t="shared" si="0"/>
        <v>н</v>
      </c>
      <c r="K12" s="37" t="s">
        <v>801</v>
      </c>
      <c r="L12" s="37">
        <v>2022</v>
      </c>
      <c r="M12" s="37" t="s">
        <v>1211</v>
      </c>
      <c r="N12" s="37" t="s">
        <v>1211</v>
      </c>
      <c r="O12" s="37" t="s">
        <v>1330</v>
      </c>
    </row>
    <row r="13" spans="1:15" s="38" customFormat="1" ht="76.5">
      <c r="A13" s="33" t="s">
        <v>1331</v>
      </c>
      <c r="B13" s="34" t="s">
        <v>1355</v>
      </c>
      <c r="C13" s="35" t="s">
        <v>878</v>
      </c>
      <c r="D13" s="35">
        <v>1976</v>
      </c>
      <c r="E13" s="22" t="s">
        <v>1365</v>
      </c>
      <c r="F13" s="22" t="s">
        <v>1329</v>
      </c>
      <c r="G13" s="36">
        <v>200.5</v>
      </c>
      <c r="H13" s="36">
        <v>200.5</v>
      </c>
      <c r="I13" s="36">
        <v>0</v>
      </c>
      <c r="J13" s="37" t="str">
        <f t="shared" si="0"/>
        <v>н</v>
      </c>
      <c r="K13" s="37" t="s">
        <v>801</v>
      </c>
      <c r="L13" s="37">
        <v>2022</v>
      </c>
      <c r="M13" s="37" t="s">
        <v>1211</v>
      </c>
      <c r="N13" s="37" t="s">
        <v>1211</v>
      </c>
      <c r="O13" s="37" t="s">
        <v>1330</v>
      </c>
    </row>
    <row r="14" spans="1:15" s="38" customFormat="1" ht="76.5">
      <c r="A14" s="33" t="s">
        <v>1335</v>
      </c>
      <c r="B14" s="34" t="s">
        <v>1341</v>
      </c>
      <c r="C14" s="35" t="s">
        <v>878</v>
      </c>
      <c r="D14" s="35">
        <v>1973</v>
      </c>
      <c r="E14" s="22" t="s">
        <v>1367</v>
      </c>
      <c r="F14" s="22" t="s">
        <v>1332</v>
      </c>
      <c r="G14" s="36">
        <v>29861.4</v>
      </c>
      <c r="H14" s="36">
        <v>3525.3</v>
      </c>
      <c r="I14" s="36">
        <v>0</v>
      </c>
      <c r="J14" s="37" t="str">
        <f t="shared" si="0"/>
        <v>ч</v>
      </c>
      <c r="K14" s="37" t="s">
        <v>801</v>
      </c>
      <c r="L14" s="37">
        <v>2022</v>
      </c>
      <c r="M14" s="39" t="s">
        <v>1211</v>
      </c>
      <c r="N14" s="39" t="s">
        <v>1211</v>
      </c>
      <c r="O14" s="39" t="s">
        <v>1424</v>
      </c>
    </row>
    <row r="15" spans="1:15" s="38" customFormat="1" ht="76.5">
      <c r="A15" s="40" t="s">
        <v>1335</v>
      </c>
      <c r="B15" s="34" t="s">
        <v>1342</v>
      </c>
      <c r="C15" s="35" t="s">
        <v>878</v>
      </c>
      <c r="D15" s="35">
        <v>1992</v>
      </c>
      <c r="E15" s="22" t="s">
        <v>1363</v>
      </c>
      <c r="F15" s="22" t="s">
        <v>1332</v>
      </c>
      <c r="G15" s="36">
        <v>4200.9</v>
      </c>
      <c r="H15" s="36">
        <v>2259.3</v>
      </c>
      <c r="I15" s="36">
        <v>0</v>
      </c>
      <c r="J15" s="37" t="str">
        <f t="shared" si="0"/>
        <v>ч</v>
      </c>
      <c r="K15" s="37" t="s">
        <v>560</v>
      </c>
      <c r="L15" s="37">
        <v>2022</v>
      </c>
      <c r="M15" s="37" t="s">
        <v>1211</v>
      </c>
      <c r="N15" s="37" t="s">
        <v>1211</v>
      </c>
      <c r="O15" s="39" t="s">
        <v>1424</v>
      </c>
    </row>
    <row r="16" spans="1:15" s="38" customFormat="1" ht="76.5">
      <c r="A16" s="40" t="s">
        <v>1335</v>
      </c>
      <c r="B16" s="34" t="s">
        <v>1343</v>
      </c>
      <c r="C16" s="35" t="s">
        <v>878</v>
      </c>
      <c r="D16" s="35">
        <v>1994</v>
      </c>
      <c r="E16" s="22" t="s">
        <v>1369</v>
      </c>
      <c r="F16" s="22" t="s">
        <v>1332</v>
      </c>
      <c r="G16" s="36">
        <v>485.7</v>
      </c>
      <c r="H16" s="36">
        <v>413</v>
      </c>
      <c r="I16" s="36" t="s">
        <v>1211</v>
      </c>
      <c r="J16" s="37" t="str">
        <f t="shared" si="0"/>
        <v>н.и.</v>
      </c>
      <c r="K16" s="37" t="s">
        <v>801</v>
      </c>
      <c r="L16" s="37">
        <v>2022</v>
      </c>
      <c r="M16" s="39" t="s">
        <v>1211</v>
      </c>
      <c r="N16" s="39" t="s">
        <v>1211</v>
      </c>
      <c r="O16" s="39" t="s">
        <v>1425</v>
      </c>
    </row>
    <row r="17" spans="1:15" s="38" customFormat="1" ht="76.5">
      <c r="A17" s="40" t="s">
        <v>1335</v>
      </c>
      <c r="B17" s="34" t="s">
        <v>1376</v>
      </c>
      <c r="C17" s="35" t="s">
        <v>1304</v>
      </c>
      <c r="D17" s="35">
        <v>1974</v>
      </c>
      <c r="E17" s="22" t="s">
        <v>1366</v>
      </c>
      <c r="F17" s="22" t="s">
        <v>1332</v>
      </c>
      <c r="G17" s="36">
        <v>9648.6</v>
      </c>
      <c r="H17" s="36">
        <v>4017.6</v>
      </c>
      <c r="I17" s="36">
        <v>0</v>
      </c>
      <c r="J17" s="37" t="str">
        <f t="shared" si="0"/>
        <v>ч</v>
      </c>
      <c r="K17" s="37" t="s">
        <v>801</v>
      </c>
      <c r="L17" s="37">
        <v>2022</v>
      </c>
      <c r="M17" s="39" t="s">
        <v>1211</v>
      </c>
      <c r="N17" s="39" t="s">
        <v>1211</v>
      </c>
      <c r="O17" s="39" t="s">
        <v>1426</v>
      </c>
    </row>
    <row r="18" spans="1:15" s="38" customFormat="1" ht="93" customHeight="1">
      <c r="A18" s="40" t="s">
        <v>1335</v>
      </c>
      <c r="B18" s="34" t="s">
        <v>1344</v>
      </c>
      <c r="C18" s="35" t="s">
        <v>1304</v>
      </c>
      <c r="D18" s="35">
        <v>1984</v>
      </c>
      <c r="E18" s="22" t="s">
        <v>1365</v>
      </c>
      <c r="F18" s="22" t="s">
        <v>1332</v>
      </c>
      <c r="G18" s="36">
        <v>6999.4</v>
      </c>
      <c r="H18" s="36">
        <v>4526.2</v>
      </c>
      <c r="I18" s="36">
        <v>0</v>
      </c>
      <c r="J18" s="37" t="str">
        <f t="shared" si="0"/>
        <v>ч</v>
      </c>
      <c r="K18" s="37" t="s">
        <v>801</v>
      </c>
      <c r="L18" s="37">
        <v>2022</v>
      </c>
      <c r="M18" s="39" t="s">
        <v>1211</v>
      </c>
      <c r="N18" s="39" t="s">
        <v>1211</v>
      </c>
      <c r="O18" s="39" t="s">
        <v>1425</v>
      </c>
    </row>
    <row r="19" spans="1:15" s="38" customFormat="1" ht="89.25">
      <c r="A19" s="33" t="s">
        <v>1335</v>
      </c>
      <c r="B19" s="34" t="s">
        <v>1345</v>
      </c>
      <c r="C19" s="35" t="s">
        <v>1304</v>
      </c>
      <c r="D19" s="35">
        <v>1981</v>
      </c>
      <c r="E19" s="22" t="s">
        <v>1370</v>
      </c>
      <c r="F19" s="22" t="s">
        <v>1333</v>
      </c>
      <c r="G19" s="36">
        <v>409.8</v>
      </c>
      <c r="H19" s="36">
        <v>409.8</v>
      </c>
      <c r="I19" s="36">
        <v>0</v>
      </c>
      <c r="J19" s="37" t="str">
        <f>IF(H19=G19,"н")</f>
        <v>н</v>
      </c>
      <c r="K19" s="39" t="s">
        <v>560</v>
      </c>
      <c r="L19" s="39">
        <v>2022</v>
      </c>
      <c r="M19" s="39" t="s">
        <v>1211</v>
      </c>
      <c r="N19" s="39" t="s">
        <v>1211</v>
      </c>
      <c r="O19" s="39" t="s">
        <v>1427</v>
      </c>
    </row>
    <row r="20" spans="1:15" s="38" customFormat="1" ht="101.25" customHeight="1">
      <c r="A20" s="33" t="s">
        <v>1338</v>
      </c>
      <c r="B20" s="34" t="s">
        <v>1377</v>
      </c>
      <c r="C20" s="35" t="s">
        <v>878</v>
      </c>
      <c r="D20" s="35">
        <v>1974</v>
      </c>
      <c r="E20" s="22" t="s">
        <v>1369</v>
      </c>
      <c r="F20" s="22" t="s">
        <v>1334</v>
      </c>
      <c r="G20" s="36">
        <v>9507.4</v>
      </c>
      <c r="H20" s="36">
        <v>9507.4</v>
      </c>
      <c r="I20" s="36">
        <v>0</v>
      </c>
      <c r="J20" s="37" t="str">
        <f>IF(H20=G20,"н")</f>
        <v>н</v>
      </c>
      <c r="K20" s="37" t="s">
        <v>801</v>
      </c>
      <c r="L20" s="37">
        <v>2023</v>
      </c>
      <c r="M20" s="37" t="s">
        <v>1211</v>
      </c>
      <c r="N20" s="37" t="s">
        <v>1211</v>
      </c>
      <c r="O20" s="37" t="s">
        <v>1337</v>
      </c>
    </row>
    <row r="21" spans="1:15" s="38" customFormat="1" ht="114" customHeight="1">
      <c r="A21" s="33" t="s">
        <v>1338</v>
      </c>
      <c r="B21" s="34" t="s">
        <v>1356</v>
      </c>
      <c r="C21" s="35" t="s">
        <v>878</v>
      </c>
      <c r="D21" s="35">
        <v>1980</v>
      </c>
      <c r="E21" s="22" t="s">
        <v>1369</v>
      </c>
      <c r="F21" s="22" t="s">
        <v>1334</v>
      </c>
      <c r="G21" s="36">
        <v>3943.7</v>
      </c>
      <c r="H21" s="36">
        <v>3943.7</v>
      </c>
      <c r="I21" s="36">
        <v>0</v>
      </c>
      <c r="J21" s="37" t="str">
        <f>IF(H21=G21,"н")</f>
        <v>н</v>
      </c>
      <c r="K21" s="37" t="s">
        <v>801</v>
      </c>
      <c r="L21" s="37">
        <v>2023</v>
      </c>
      <c r="M21" s="37" t="s">
        <v>1211</v>
      </c>
      <c r="N21" s="37" t="s">
        <v>1211</v>
      </c>
      <c r="O21" s="37" t="s">
        <v>1336</v>
      </c>
    </row>
    <row r="22" spans="1:15" s="38" customFormat="1" ht="110.25" customHeight="1">
      <c r="A22" s="33" t="s">
        <v>1338</v>
      </c>
      <c r="B22" s="34" t="s">
        <v>1378</v>
      </c>
      <c r="C22" s="35" t="s">
        <v>878</v>
      </c>
      <c r="D22" s="35">
        <v>1990</v>
      </c>
      <c r="E22" s="22" t="s">
        <v>1369</v>
      </c>
      <c r="F22" s="22" t="s">
        <v>1334</v>
      </c>
      <c r="G22" s="36">
        <v>389.5</v>
      </c>
      <c r="H22" s="36">
        <v>389.5</v>
      </c>
      <c r="I22" s="36">
        <v>0</v>
      </c>
      <c r="J22" s="37" t="str">
        <f>IF(H22=G22,"н")</f>
        <v>н</v>
      </c>
      <c r="K22" s="37" t="s">
        <v>801</v>
      </c>
      <c r="L22" s="37">
        <v>2023</v>
      </c>
      <c r="M22" s="37" t="s">
        <v>1211</v>
      </c>
      <c r="N22" s="37" t="s">
        <v>1211</v>
      </c>
      <c r="O22" s="37" t="s">
        <v>1336</v>
      </c>
    </row>
    <row r="23" spans="1:15" s="38" customFormat="1" ht="102">
      <c r="A23" s="33" t="s">
        <v>1387</v>
      </c>
      <c r="B23" s="34" t="s">
        <v>1388</v>
      </c>
      <c r="C23" s="35" t="s">
        <v>878</v>
      </c>
      <c r="D23" s="35">
        <v>1952</v>
      </c>
      <c r="E23" s="37">
        <v>2021</v>
      </c>
      <c r="F23" s="37" t="s">
        <v>1389</v>
      </c>
      <c r="G23" s="36">
        <v>2838.8</v>
      </c>
      <c r="H23" s="36">
        <v>2838.8</v>
      </c>
      <c r="I23" s="36">
        <v>0</v>
      </c>
      <c r="J23" s="37" t="str">
        <f>IF(H23=G23,"н")</f>
        <v>н</v>
      </c>
      <c r="K23" s="39" t="s">
        <v>560</v>
      </c>
      <c r="L23" s="39">
        <v>2022</v>
      </c>
      <c r="M23" s="39" t="s">
        <v>1211</v>
      </c>
      <c r="N23" s="39" t="s">
        <v>1211</v>
      </c>
      <c r="O23" s="39" t="s">
        <v>1428</v>
      </c>
    </row>
    <row r="24" spans="1:15" s="38" customFormat="1" ht="102">
      <c r="A24" s="33" t="s">
        <v>1340</v>
      </c>
      <c r="B24" s="34" t="s">
        <v>1352</v>
      </c>
      <c r="C24" s="35" t="s">
        <v>878</v>
      </c>
      <c r="D24" s="35">
        <v>1996</v>
      </c>
      <c r="E24" s="22" t="s">
        <v>1364</v>
      </c>
      <c r="F24" s="22" t="s">
        <v>1339</v>
      </c>
      <c r="G24" s="36">
        <v>1747.3</v>
      </c>
      <c r="H24" s="36">
        <v>1086</v>
      </c>
      <c r="I24" s="36">
        <v>0</v>
      </c>
      <c r="J24" s="37" t="str">
        <f>IF(H24=G24,"н",IF(H24&gt;(G24*0.7),"н.и.",IF(H24&lt;(G24*0.7),"ч","ложь")))</f>
        <v>ч</v>
      </c>
      <c r="K24" s="37" t="s">
        <v>801</v>
      </c>
      <c r="L24" s="37">
        <v>2022</v>
      </c>
      <c r="M24" s="39" t="s">
        <v>1211</v>
      </c>
      <c r="N24" s="39" t="s">
        <v>1211</v>
      </c>
      <c r="O24" s="39" t="s">
        <v>1391</v>
      </c>
    </row>
    <row r="25" spans="1:15" s="43" customFormat="1" ht="102">
      <c r="A25" s="33" t="s">
        <v>1375</v>
      </c>
      <c r="B25" s="33" t="s">
        <v>1379</v>
      </c>
      <c r="C25" s="33" t="s">
        <v>1103</v>
      </c>
      <c r="D25" s="33">
        <v>1980</v>
      </c>
      <c r="E25" s="33">
        <v>2021</v>
      </c>
      <c r="F25" s="33" t="s">
        <v>1380</v>
      </c>
      <c r="G25" s="41">
        <v>58</v>
      </c>
      <c r="H25" s="41">
        <v>58</v>
      </c>
      <c r="I25" s="41">
        <v>0</v>
      </c>
      <c r="J25" s="42" t="str">
        <f>IF(H25=G25,"н")</f>
        <v>н</v>
      </c>
      <c r="K25" s="39" t="s">
        <v>560</v>
      </c>
      <c r="L25" s="39">
        <v>2022</v>
      </c>
      <c r="M25" s="39" t="s">
        <v>1211</v>
      </c>
      <c r="N25" s="39" t="s">
        <v>1211</v>
      </c>
      <c r="O25" s="39" t="s">
        <v>1392</v>
      </c>
    </row>
    <row r="26" spans="1:15" s="43" customFormat="1" ht="63.75" customHeight="1">
      <c r="A26" s="33" t="s">
        <v>1305</v>
      </c>
      <c r="B26" s="33" t="s">
        <v>1308</v>
      </c>
      <c r="C26" s="33" t="s">
        <v>1306</v>
      </c>
      <c r="D26" s="44">
        <v>30286</v>
      </c>
      <c r="E26" s="44">
        <v>42644</v>
      </c>
      <c r="F26" s="33" t="s">
        <v>1362</v>
      </c>
      <c r="G26" s="41">
        <v>1300.6</v>
      </c>
      <c r="H26" s="41">
        <v>692.5</v>
      </c>
      <c r="I26" s="41">
        <v>0</v>
      </c>
      <c r="J26" s="42" t="str">
        <f>IF(H26=G26,"н",IF(H26&gt;(G26*0.7),"н.и.",IF(H26&lt;(G26*0.7),"ч","ложь")))</f>
        <v>ч</v>
      </c>
      <c r="K26" s="37" t="s">
        <v>801</v>
      </c>
      <c r="L26" s="33">
        <v>2022</v>
      </c>
      <c r="M26" s="33"/>
      <c r="N26" s="33"/>
      <c r="O26" s="33" t="s">
        <v>1307</v>
      </c>
    </row>
    <row r="27" spans="1:15" s="38" customFormat="1" ht="72" customHeight="1">
      <c r="A27" s="33" t="s">
        <v>1302</v>
      </c>
      <c r="B27" s="33" t="s">
        <v>1357</v>
      </c>
      <c r="C27" s="33" t="s">
        <v>1303</v>
      </c>
      <c r="D27" s="44">
        <v>43221</v>
      </c>
      <c r="E27" s="44">
        <v>43221</v>
      </c>
      <c r="F27" s="33" t="s">
        <v>1358</v>
      </c>
      <c r="G27" s="41">
        <v>7945.5</v>
      </c>
      <c r="H27" s="41">
        <v>7945.5</v>
      </c>
      <c r="I27" s="41">
        <v>0</v>
      </c>
      <c r="J27" s="45" t="str">
        <f>IF(H27=G27,"н")</f>
        <v>н</v>
      </c>
      <c r="K27" s="33" t="s">
        <v>560</v>
      </c>
      <c r="L27" s="33">
        <v>2023</v>
      </c>
      <c r="M27" s="33"/>
      <c r="N27" s="33"/>
      <c r="O27" s="33" t="s">
        <v>1423</v>
      </c>
    </row>
    <row r="28" spans="1:15" s="38" customFormat="1" ht="153">
      <c r="A28" s="33" t="s">
        <v>1327</v>
      </c>
      <c r="B28" s="33" t="s">
        <v>1393</v>
      </c>
      <c r="C28" s="33" t="s">
        <v>1394</v>
      </c>
      <c r="D28" s="33">
        <v>1952</v>
      </c>
      <c r="E28" s="33">
        <v>2019</v>
      </c>
      <c r="F28" s="33" t="s">
        <v>1390</v>
      </c>
      <c r="G28" s="41">
        <v>2573.2</v>
      </c>
      <c r="H28" s="41">
        <v>2417.95</v>
      </c>
      <c r="I28" s="41">
        <v>155.25</v>
      </c>
      <c r="J28" s="45" t="str">
        <f>IF(H28=G28,"н",IF(H28&gt;(G28*0.7),"н.и.",IF(H28&lt;(G28*0.7),"ч","ложь")))</f>
        <v>н.и.</v>
      </c>
      <c r="K28" s="33" t="s">
        <v>560</v>
      </c>
      <c r="L28" s="33">
        <v>2022</v>
      </c>
      <c r="M28" s="33" t="s">
        <v>1422</v>
      </c>
      <c r="N28" s="46"/>
      <c r="O28" s="33" t="s">
        <v>1421</v>
      </c>
    </row>
    <row r="29" spans="1:15" s="38" customFormat="1" ht="103.5" customHeight="1">
      <c r="A29" s="33" t="s">
        <v>1319</v>
      </c>
      <c r="B29" s="33" t="s">
        <v>1381</v>
      </c>
      <c r="C29" s="33" t="s">
        <v>802</v>
      </c>
      <c r="D29" s="33">
        <v>1990</v>
      </c>
      <c r="E29" s="44">
        <v>44287</v>
      </c>
      <c r="F29" s="33" t="s">
        <v>1382</v>
      </c>
      <c r="G29" s="41">
        <v>806.5</v>
      </c>
      <c r="H29" s="41">
        <v>806.5</v>
      </c>
      <c r="I29" s="41">
        <v>0</v>
      </c>
      <c r="J29" s="45" t="str">
        <f>IF(H29=G29,"н",IF(H29&gt;(G29*0.7),"н.и.",IF(H29&lt;(G29*0.7),"ч","ложь")))</f>
        <v>н</v>
      </c>
      <c r="K29" s="33" t="s">
        <v>560</v>
      </c>
      <c r="L29" s="47">
        <v>2022</v>
      </c>
      <c r="M29" s="48"/>
      <c r="N29" s="48"/>
      <c r="O29" s="48" t="s">
        <v>1395</v>
      </c>
    </row>
    <row r="30" spans="1:15" s="38" customFormat="1" ht="84" customHeight="1">
      <c r="A30" s="33" t="s">
        <v>1319</v>
      </c>
      <c r="B30" s="33" t="s">
        <v>1320</v>
      </c>
      <c r="C30" s="33" t="s">
        <v>294</v>
      </c>
      <c r="D30" s="33">
        <v>1974</v>
      </c>
      <c r="E30" s="33">
        <v>2019</v>
      </c>
      <c r="F30" s="33" t="s">
        <v>1321</v>
      </c>
      <c r="G30" s="41">
        <v>1510.4</v>
      </c>
      <c r="H30" s="41">
        <v>1510.4</v>
      </c>
      <c r="I30" s="41">
        <v>0</v>
      </c>
      <c r="J30" s="45" t="str">
        <f>IF(H30=G30,"н",IF(H30&gt;(G30*0.7),"н.и.",IF(H30&lt;(G30*0.7),"ч","ложь")))</f>
        <v>н</v>
      </c>
      <c r="K30" s="33" t="s">
        <v>560</v>
      </c>
      <c r="L30" s="47">
        <v>2022</v>
      </c>
      <c r="M30" s="48"/>
      <c r="N30" s="48"/>
      <c r="O30" s="48" t="s">
        <v>1429</v>
      </c>
    </row>
    <row r="31" spans="1:15" s="38" customFormat="1" ht="76.5" customHeight="1">
      <c r="A31" s="33" t="s">
        <v>1316</v>
      </c>
      <c r="B31" s="33" t="s">
        <v>1315</v>
      </c>
      <c r="C31" s="33" t="s">
        <v>1311</v>
      </c>
      <c r="D31" s="33">
        <v>1975</v>
      </c>
      <c r="E31" s="33">
        <v>2012</v>
      </c>
      <c r="F31" s="33" t="s">
        <v>1312</v>
      </c>
      <c r="G31" s="41">
        <v>1900.5</v>
      </c>
      <c r="H31" s="41">
        <v>1900.5</v>
      </c>
      <c r="I31" s="41">
        <v>0</v>
      </c>
      <c r="J31" s="45" t="str">
        <f aca="true" t="shared" si="1" ref="J31:J36">IF(H31=G31,"н")</f>
        <v>н</v>
      </c>
      <c r="K31" s="33" t="s">
        <v>560</v>
      </c>
      <c r="L31" s="33">
        <v>2022</v>
      </c>
      <c r="M31" s="33"/>
      <c r="N31" s="33"/>
      <c r="O31" s="33" t="s">
        <v>1396</v>
      </c>
    </row>
    <row r="32" spans="1:15" s="38" customFormat="1" ht="76.5">
      <c r="A32" s="33" t="s">
        <v>1309</v>
      </c>
      <c r="B32" s="33" t="s">
        <v>1314</v>
      </c>
      <c r="C32" s="33" t="s">
        <v>820</v>
      </c>
      <c r="D32" s="33">
        <v>1978</v>
      </c>
      <c r="E32" s="33">
        <v>2012</v>
      </c>
      <c r="F32" s="33" t="s">
        <v>1313</v>
      </c>
      <c r="G32" s="41">
        <v>833.8</v>
      </c>
      <c r="H32" s="41">
        <v>833.8</v>
      </c>
      <c r="I32" s="41">
        <v>0</v>
      </c>
      <c r="J32" s="45" t="str">
        <f t="shared" si="1"/>
        <v>н</v>
      </c>
      <c r="K32" s="33" t="s">
        <v>560</v>
      </c>
      <c r="L32" s="33">
        <v>2022</v>
      </c>
      <c r="M32" s="48"/>
      <c r="N32" s="48"/>
      <c r="O32" s="48" t="s">
        <v>1397</v>
      </c>
    </row>
    <row r="33" spans="1:15" s="38" customFormat="1" ht="135">
      <c r="A33" s="33" t="s">
        <v>1309</v>
      </c>
      <c r="B33" s="33" t="s">
        <v>1310</v>
      </c>
      <c r="C33" s="33" t="s">
        <v>702</v>
      </c>
      <c r="D33" s="33">
        <v>1982</v>
      </c>
      <c r="E33" s="33">
        <v>2009</v>
      </c>
      <c r="F33" s="33" t="s">
        <v>1322</v>
      </c>
      <c r="G33" s="41">
        <v>162</v>
      </c>
      <c r="H33" s="41">
        <v>0</v>
      </c>
      <c r="I33" s="41">
        <v>162</v>
      </c>
      <c r="J33" s="45"/>
      <c r="K33" s="33" t="s">
        <v>560</v>
      </c>
      <c r="L33" s="33">
        <v>2022</v>
      </c>
      <c r="M33" s="48" t="s">
        <v>1441</v>
      </c>
      <c r="N33" s="49" t="s">
        <v>1442</v>
      </c>
      <c r="O33" s="49"/>
    </row>
    <row r="34" spans="1:15" s="38" customFormat="1" ht="76.5" customHeight="1">
      <c r="A34" s="33" t="s">
        <v>1309</v>
      </c>
      <c r="B34" s="50" t="s">
        <v>1430</v>
      </c>
      <c r="C34" s="33" t="s">
        <v>1300</v>
      </c>
      <c r="D34" s="33">
        <v>1995</v>
      </c>
      <c r="E34" s="33">
        <v>2022</v>
      </c>
      <c r="F34" s="33" t="s">
        <v>1431</v>
      </c>
      <c r="G34" s="41">
        <v>394</v>
      </c>
      <c r="H34" s="41">
        <v>394</v>
      </c>
      <c r="I34" s="41">
        <v>0</v>
      </c>
      <c r="J34" s="33" t="str">
        <f t="shared" si="1"/>
        <v>н</v>
      </c>
      <c r="K34" s="33" t="s">
        <v>560</v>
      </c>
      <c r="L34" s="33">
        <v>2022</v>
      </c>
      <c r="M34" s="33"/>
      <c r="N34" s="33"/>
      <c r="O34" s="33" t="s">
        <v>1432</v>
      </c>
    </row>
    <row r="35" spans="1:15" s="38" customFormat="1" ht="210">
      <c r="A35" s="33" t="s">
        <v>1360</v>
      </c>
      <c r="B35" s="33" t="s">
        <v>1373</v>
      </c>
      <c r="C35" s="33" t="s">
        <v>702</v>
      </c>
      <c r="D35" s="33">
        <v>1997</v>
      </c>
      <c r="E35" s="33">
        <v>1997</v>
      </c>
      <c r="F35" s="33" t="s">
        <v>1317</v>
      </c>
      <c r="G35" s="41">
        <v>1060.9</v>
      </c>
      <c r="H35" s="41">
        <v>1060.9</v>
      </c>
      <c r="I35" s="41">
        <v>0</v>
      </c>
      <c r="J35" s="45" t="str">
        <f t="shared" si="1"/>
        <v>н</v>
      </c>
      <c r="K35" s="33" t="s">
        <v>1410</v>
      </c>
      <c r="L35" s="33">
        <v>2022</v>
      </c>
      <c r="M35" s="33"/>
      <c r="N35" s="33"/>
      <c r="O35" s="51" t="s">
        <v>1398</v>
      </c>
    </row>
    <row r="36" spans="1:15" s="38" customFormat="1" ht="210">
      <c r="A36" s="33" t="s">
        <v>1360</v>
      </c>
      <c r="B36" s="33" t="s">
        <v>1372</v>
      </c>
      <c r="C36" s="33" t="s">
        <v>702</v>
      </c>
      <c r="D36" s="33">
        <v>1997</v>
      </c>
      <c r="E36" s="33">
        <v>1998</v>
      </c>
      <c r="F36" s="33" t="s">
        <v>1318</v>
      </c>
      <c r="G36" s="41">
        <v>90.4</v>
      </c>
      <c r="H36" s="41">
        <v>90.4</v>
      </c>
      <c r="I36" s="41">
        <v>0</v>
      </c>
      <c r="J36" s="45" t="str">
        <f t="shared" si="1"/>
        <v>н</v>
      </c>
      <c r="K36" s="33" t="s">
        <v>1410</v>
      </c>
      <c r="L36" s="33">
        <v>2022</v>
      </c>
      <c r="M36" s="33"/>
      <c r="N36" s="33"/>
      <c r="O36" s="51" t="s">
        <v>1398</v>
      </c>
    </row>
    <row r="37" spans="1:15" s="38" customFormat="1" ht="409.5">
      <c r="A37" s="33" t="s">
        <v>1433</v>
      </c>
      <c r="B37" s="33" t="s">
        <v>1434</v>
      </c>
      <c r="C37" s="33" t="s">
        <v>820</v>
      </c>
      <c r="E37" s="52">
        <v>43862</v>
      </c>
      <c r="F37" s="33" t="s">
        <v>1435</v>
      </c>
      <c r="G37" s="41">
        <v>119895</v>
      </c>
      <c r="H37" s="41">
        <v>119284.6</v>
      </c>
      <c r="I37" s="41">
        <v>610.4</v>
      </c>
      <c r="J37" s="45" t="str">
        <f>IF(H37=G37,"н",IF(H37&gt;(G37*0.7),"н.и.",IF(H37&lt;(G37*0.7),"ч","ложь")))</f>
        <v>н.и.</v>
      </c>
      <c r="K37" s="33" t="s">
        <v>1410</v>
      </c>
      <c r="L37" s="33">
        <v>2022</v>
      </c>
      <c r="M37" s="33" t="s">
        <v>1436</v>
      </c>
      <c r="N37" s="33"/>
      <c r="O37" s="33" t="s">
        <v>1437</v>
      </c>
    </row>
    <row r="38" spans="1:15" s="38" customFormat="1" ht="409.5">
      <c r="A38" s="33" t="s">
        <v>1433</v>
      </c>
      <c r="B38" s="33" t="s">
        <v>1438</v>
      </c>
      <c r="C38" s="33" t="s">
        <v>820</v>
      </c>
      <c r="D38" s="33">
        <v>2012</v>
      </c>
      <c r="E38" s="52">
        <v>43800</v>
      </c>
      <c r="F38" s="33" t="s">
        <v>1439</v>
      </c>
      <c r="G38" s="41">
        <v>58349.9</v>
      </c>
      <c r="H38" s="41">
        <v>58349.9</v>
      </c>
      <c r="I38" s="41">
        <v>0</v>
      </c>
      <c r="J38" s="45" t="str">
        <f>IF(H38=G38,"н")</f>
        <v>н</v>
      </c>
      <c r="K38" s="33" t="s">
        <v>560</v>
      </c>
      <c r="L38" s="33">
        <v>2023</v>
      </c>
      <c r="M38" s="33"/>
      <c r="N38" s="33"/>
      <c r="O38" s="33" t="s">
        <v>1440</v>
      </c>
    </row>
    <row r="39" spans="1:15" s="38" customFormat="1" ht="89.25">
      <c r="A39" s="33" t="s">
        <v>1383</v>
      </c>
      <c r="B39" s="33" t="s">
        <v>1384</v>
      </c>
      <c r="C39" s="33" t="s">
        <v>1385</v>
      </c>
      <c r="D39" s="33">
        <v>1987</v>
      </c>
      <c r="E39" s="33"/>
      <c r="F39" s="53" t="s">
        <v>1386</v>
      </c>
      <c r="G39" s="41">
        <v>3087.5</v>
      </c>
      <c r="H39" s="41">
        <v>2953.5</v>
      </c>
      <c r="I39" s="41">
        <v>0</v>
      </c>
      <c r="J39" s="45" t="s">
        <v>1361</v>
      </c>
      <c r="K39" s="33" t="s">
        <v>560</v>
      </c>
      <c r="L39" s="33">
        <v>2022</v>
      </c>
      <c r="M39" s="33"/>
      <c r="N39" s="33"/>
      <c r="O39" s="33" t="s">
        <v>1411</v>
      </c>
    </row>
    <row r="40" spans="1:15" s="38" customFormat="1" ht="76.5">
      <c r="A40" s="33" t="s">
        <v>1399</v>
      </c>
      <c r="B40" s="54" t="s">
        <v>1403</v>
      </c>
      <c r="C40" s="55" t="s">
        <v>1402</v>
      </c>
      <c r="D40" s="56">
        <v>1986</v>
      </c>
      <c r="E40" s="56">
        <v>2021</v>
      </c>
      <c r="F40" s="57" t="s">
        <v>1401</v>
      </c>
      <c r="G40" s="58">
        <v>1040.4</v>
      </c>
      <c r="H40" s="58">
        <v>33.1</v>
      </c>
      <c r="I40" s="58">
        <v>0</v>
      </c>
      <c r="J40" s="55" t="str">
        <f>IF(H40=G40,"н",IF(H40&gt;(G40*0.7),"н.и.",IF(H40&lt;(G40*0.7),"ч","ложь")))</f>
        <v>ч</v>
      </c>
      <c r="K40" s="55" t="s">
        <v>801</v>
      </c>
      <c r="L40" s="55">
        <v>2022</v>
      </c>
      <c r="M40" s="55" t="s">
        <v>1374</v>
      </c>
      <c r="N40" s="55" t="s">
        <v>1374</v>
      </c>
      <c r="O40" s="55" t="s">
        <v>1400</v>
      </c>
    </row>
    <row r="41" spans="1:15" s="38" customFormat="1" ht="63.75">
      <c r="A41" s="33" t="s">
        <v>912</v>
      </c>
      <c r="B41" s="33" t="s">
        <v>1412</v>
      </c>
      <c r="C41" s="59" t="s">
        <v>1301</v>
      </c>
      <c r="D41" s="59">
        <v>1951</v>
      </c>
      <c r="E41" s="59">
        <v>2022</v>
      </c>
      <c r="F41" s="60" t="s">
        <v>1415</v>
      </c>
      <c r="G41" s="41">
        <v>48.1</v>
      </c>
      <c r="H41" s="41">
        <v>48.1</v>
      </c>
      <c r="I41" s="41">
        <v>0</v>
      </c>
      <c r="J41" s="59" t="str">
        <f>IF(H41=G41,"н")</f>
        <v>н</v>
      </c>
      <c r="K41" s="61" t="s">
        <v>1416</v>
      </c>
      <c r="L41" s="62">
        <v>2022</v>
      </c>
      <c r="M41" s="59"/>
      <c r="N41" s="60"/>
      <c r="O41" s="63" t="s">
        <v>1417</v>
      </c>
    </row>
    <row r="42" spans="1:15" s="38" customFormat="1" ht="76.5">
      <c r="A42" s="33" t="s">
        <v>912</v>
      </c>
      <c r="B42" s="33" t="s">
        <v>1413</v>
      </c>
      <c r="C42" s="59" t="s">
        <v>565</v>
      </c>
      <c r="D42" s="59">
        <v>1951</v>
      </c>
      <c r="E42" s="59">
        <v>2022</v>
      </c>
      <c r="F42" s="60" t="s">
        <v>1415</v>
      </c>
      <c r="G42" s="41">
        <v>13.4</v>
      </c>
      <c r="H42" s="41">
        <v>13.4</v>
      </c>
      <c r="I42" s="41">
        <v>0</v>
      </c>
      <c r="J42" s="59" t="str">
        <f>IF(H42=G42,"н")</f>
        <v>н</v>
      </c>
      <c r="K42" s="61" t="s">
        <v>1416</v>
      </c>
      <c r="L42" s="62">
        <v>2022</v>
      </c>
      <c r="M42" s="59"/>
      <c r="N42" s="60"/>
      <c r="O42" s="63" t="s">
        <v>1417</v>
      </c>
    </row>
    <row r="43" spans="1:15" s="38" customFormat="1" ht="63.75">
      <c r="A43" s="33" t="s">
        <v>912</v>
      </c>
      <c r="B43" s="33" t="s">
        <v>1414</v>
      </c>
      <c r="C43" s="64" t="s">
        <v>914</v>
      </c>
      <c r="D43" s="59">
        <v>1951</v>
      </c>
      <c r="E43" s="59">
        <v>2022</v>
      </c>
      <c r="F43" s="60" t="s">
        <v>1418</v>
      </c>
      <c r="G43" s="41">
        <v>89.3</v>
      </c>
      <c r="H43" s="41">
        <v>89.3</v>
      </c>
      <c r="I43" s="41">
        <v>0</v>
      </c>
      <c r="J43" s="59" t="str">
        <f>IF(H43=G43,"н")</f>
        <v>н</v>
      </c>
      <c r="K43" s="61" t="s">
        <v>1416</v>
      </c>
      <c r="L43" s="62">
        <v>2022</v>
      </c>
      <c r="M43" s="59"/>
      <c r="N43" s="60"/>
      <c r="O43" s="65" t="s">
        <v>1419</v>
      </c>
    </row>
    <row r="44" spans="1:15" s="38" customFormat="1" ht="140.25">
      <c r="A44" s="33" t="s">
        <v>1323</v>
      </c>
      <c r="B44" s="33" t="s">
        <v>1324</v>
      </c>
      <c r="C44" s="35" t="s">
        <v>1325</v>
      </c>
      <c r="D44" s="35">
        <v>2000</v>
      </c>
      <c r="E44" s="66">
        <v>2019</v>
      </c>
      <c r="F44" s="67" t="s">
        <v>1326</v>
      </c>
      <c r="G44" s="41">
        <v>388</v>
      </c>
      <c r="H44" s="41">
        <v>388</v>
      </c>
      <c r="I44" s="41">
        <v>0</v>
      </c>
      <c r="J44" s="45" t="str">
        <f>IF(H44=G44,"н")</f>
        <v>н</v>
      </c>
      <c r="K44" s="61" t="s">
        <v>1416</v>
      </c>
      <c r="L44" s="35">
        <v>2022</v>
      </c>
      <c r="M44" s="68"/>
      <c r="N44" s="69"/>
      <c r="O44" s="81" t="s">
        <v>1420</v>
      </c>
    </row>
    <row r="45" spans="1:15" s="38" customFormat="1" ht="18.75">
      <c r="A45" s="70"/>
      <c r="B45" s="70"/>
      <c r="C45" s="70"/>
      <c r="D45" s="70"/>
      <c r="E45" s="70"/>
      <c r="F45" s="70"/>
      <c r="G45" s="70"/>
      <c r="H45" s="70"/>
      <c r="I45" s="70"/>
      <c r="J45" s="71"/>
      <c r="K45" s="70"/>
      <c r="L45" s="72"/>
      <c r="M45" s="70"/>
      <c r="N45" s="70"/>
      <c r="O45" s="70"/>
    </row>
    <row r="46" spans="1:15" s="38" customFormat="1" ht="18.75">
      <c r="A46" s="70"/>
      <c r="B46" s="70"/>
      <c r="C46" s="70"/>
      <c r="D46" s="70"/>
      <c r="E46" s="70"/>
      <c r="F46" s="70"/>
      <c r="G46" s="70"/>
      <c r="H46" s="70"/>
      <c r="I46" s="70"/>
      <c r="J46" s="71"/>
      <c r="K46" s="70"/>
      <c r="L46" s="72"/>
      <c r="M46" s="70"/>
      <c r="N46" s="70"/>
      <c r="O46" s="70"/>
    </row>
    <row r="47" spans="1:15" s="38" customFormat="1" ht="18.75">
      <c r="A47" s="73"/>
      <c r="B47" s="73"/>
      <c r="C47" s="73"/>
      <c r="D47" s="73"/>
      <c r="E47" s="73"/>
      <c r="F47" s="73"/>
      <c r="G47" s="73"/>
      <c r="H47" s="73"/>
      <c r="I47" s="73"/>
      <c r="J47" s="71"/>
      <c r="K47" s="73"/>
      <c r="L47" s="73"/>
      <c r="M47" s="73"/>
      <c r="N47" s="73"/>
      <c r="O47" s="73"/>
    </row>
    <row r="48" spans="1:15" s="38" customFormat="1" ht="18.75">
      <c r="A48" s="70"/>
      <c r="B48" s="70"/>
      <c r="C48" s="70"/>
      <c r="D48" s="70"/>
      <c r="E48" s="70"/>
      <c r="F48" s="70"/>
      <c r="G48" s="70"/>
      <c r="H48" s="70"/>
      <c r="I48" s="70"/>
      <c r="J48" s="71"/>
      <c r="K48" s="70"/>
      <c r="L48" s="72"/>
      <c r="M48" s="70"/>
      <c r="N48" s="70"/>
      <c r="O48" s="70"/>
    </row>
    <row r="49" spans="1:15" s="38" customFormat="1" ht="18.75">
      <c r="A49" s="70"/>
      <c r="B49" s="70"/>
      <c r="C49" s="70"/>
      <c r="D49" s="70"/>
      <c r="E49" s="70"/>
      <c r="F49" s="70"/>
      <c r="G49" s="70"/>
      <c r="H49" s="70"/>
      <c r="I49" s="70"/>
      <c r="J49" s="71"/>
      <c r="K49" s="70"/>
      <c r="L49" s="72"/>
      <c r="M49" s="70"/>
      <c r="N49" s="70"/>
      <c r="O49" s="70"/>
    </row>
    <row r="50" spans="1:15" s="38" customFormat="1" ht="18.75">
      <c r="A50" s="70"/>
      <c r="B50" s="70"/>
      <c r="C50" s="70"/>
      <c r="D50" s="70"/>
      <c r="E50" s="70"/>
      <c r="F50" s="70"/>
      <c r="G50" s="70"/>
      <c r="H50" s="70"/>
      <c r="I50" s="70"/>
      <c r="J50" s="71"/>
      <c r="K50" s="70"/>
      <c r="L50" s="72"/>
      <c r="M50" s="70"/>
      <c r="N50" s="70"/>
      <c r="O50" s="70"/>
    </row>
    <row r="51" spans="1:15" s="38" customFormat="1" ht="18.75">
      <c r="A51" s="70"/>
      <c r="B51" s="70"/>
      <c r="C51" s="70"/>
      <c r="D51" s="70"/>
      <c r="E51" s="70"/>
      <c r="F51" s="70"/>
      <c r="G51" s="70"/>
      <c r="H51" s="70"/>
      <c r="I51" s="70"/>
      <c r="J51" s="71"/>
      <c r="K51" s="70"/>
      <c r="L51" s="72"/>
      <c r="M51" s="70"/>
      <c r="N51" s="70"/>
      <c r="O51" s="70"/>
    </row>
    <row r="52" spans="1:15" s="38" customFormat="1" ht="18.75">
      <c r="A52" s="70"/>
      <c r="B52" s="70"/>
      <c r="C52" s="70"/>
      <c r="D52" s="70"/>
      <c r="E52" s="70"/>
      <c r="F52" s="70"/>
      <c r="G52" s="70"/>
      <c r="H52" s="70"/>
      <c r="I52" s="70"/>
      <c r="J52" s="71"/>
      <c r="K52" s="70"/>
      <c r="L52" s="72"/>
      <c r="M52" s="70"/>
      <c r="N52" s="70"/>
      <c r="O52" s="70"/>
    </row>
    <row r="53" spans="1:15" s="38" customFormat="1" ht="18.75">
      <c r="A53" s="70"/>
      <c r="B53" s="70"/>
      <c r="C53" s="70"/>
      <c r="D53" s="70"/>
      <c r="E53" s="70"/>
      <c r="F53" s="70"/>
      <c r="G53" s="70"/>
      <c r="H53" s="70"/>
      <c r="I53" s="70"/>
      <c r="J53" s="71"/>
      <c r="K53" s="70"/>
      <c r="L53" s="72"/>
      <c r="M53" s="70"/>
      <c r="N53" s="70"/>
      <c r="O53" s="70"/>
    </row>
    <row r="54" spans="1:15" s="38" customFormat="1" ht="18.75">
      <c r="A54" s="70"/>
      <c r="B54" s="70"/>
      <c r="C54" s="70"/>
      <c r="D54" s="70"/>
      <c r="E54" s="70"/>
      <c r="F54" s="70"/>
      <c r="G54" s="70"/>
      <c r="H54" s="70"/>
      <c r="I54" s="70"/>
      <c r="J54" s="71"/>
      <c r="K54" s="70"/>
      <c r="L54" s="72"/>
      <c r="M54" s="70"/>
      <c r="N54" s="70"/>
      <c r="O54" s="70"/>
    </row>
    <row r="55" spans="1:15" s="38" customFormat="1" ht="18.75">
      <c r="A55" s="70"/>
      <c r="B55" s="70"/>
      <c r="C55" s="70"/>
      <c r="D55" s="70"/>
      <c r="E55" s="70"/>
      <c r="F55" s="70"/>
      <c r="G55" s="70"/>
      <c r="H55" s="70"/>
      <c r="I55" s="70"/>
      <c r="J55" s="71"/>
      <c r="K55" s="70"/>
      <c r="L55" s="72"/>
      <c r="M55" s="70"/>
      <c r="N55" s="70"/>
      <c r="O55" s="70"/>
    </row>
    <row r="56" spans="1:15" s="38" customFormat="1" ht="18.75">
      <c r="A56" s="70"/>
      <c r="B56" s="70"/>
      <c r="C56" s="70"/>
      <c r="D56" s="70"/>
      <c r="E56" s="70"/>
      <c r="F56" s="70"/>
      <c r="G56" s="70"/>
      <c r="H56" s="70"/>
      <c r="I56" s="70"/>
      <c r="J56" s="71"/>
      <c r="K56" s="70"/>
      <c r="L56" s="72"/>
      <c r="M56" s="70"/>
      <c r="N56" s="70"/>
      <c r="O56" s="70"/>
    </row>
    <row r="57" spans="1:15" s="38" customFormat="1" ht="18.75">
      <c r="A57" s="70"/>
      <c r="B57" s="70"/>
      <c r="C57" s="70"/>
      <c r="D57" s="70"/>
      <c r="E57" s="70"/>
      <c r="F57" s="70"/>
      <c r="G57" s="70"/>
      <c r="H57" s="70"/>
      <c r="I57" s="70"/>
      <c r="J57" s="71"/>
      <c r="K57" s="70"/>
      <c r="L57" s="72"/>
      <c r="M57" s="70"/>
      <c r="N57" s="70"/>
      <c r="O57" s="70"/>
    </row>
    <row r="58" spans="1:15" s="38" customFormat="1" ht="18.75">
      <c r="A58" s="70"/>
      <c r="B58" s="70"/>
      <c r="C58" s="70"/>
      <c r="D58" s="70"/>
      <c r="E58" s="70"/>
      <c r="F58" s="70"/>
      <c r="G58" s="70"/>
      <c r="H58" s="70"/>
      <c r="I58" s="70"/>
      <c r="J58" s="71"/>
      <c r="K58" s="70"/>
      <c r="L58" s="72"/>
      <c r="M58" s="70"/>
      <c r="N58" s="70"/>
      <c r="O58" s="70"/>
    </row>
    <row r="59" spans="1:15" s="38" customFormat="1" ht="18.75">
      <c r="A59" s="70"/>
      <c r="B59" s="70"/>
      <c r="C59" s="70"/>
      <c r="D59" s="70"/>
      <c r="E59" s="70"/>
      <c r="F59" s="70"/>
      <c r="G59" s="70"/>
      <c r="H59" s="70"/>
      <c r="I59" s="70"/>
      <c r="J59" s="71"/>
      <c r="K59" s="70"/>
      <c r="L59" s="72"/>
      <c r="M59" s="70"/>
      <c r="N59" s="70"/>
      <c r="O59" s="70"/>
    </row>
    <row r="60" spans="1:15" s="38" customFormat="1" ht="18.75">
      <c r="A60" s="70"/>
      <c r="B60" s="70"/>
      <c r="C60" s="70"/>
      <c r="D60" s="70"/>
      <c r="E60" s="70"/>
      <c r="F60" s="70"/>
      <c r="G60" s="70"/>
      <c r="H60" s="70"/>
      <c r="I60" s="70"/>
      <c r="J60" s="71"/>
      <c r="K60" s="70"/>
      <c r="L60" s="72"/>
      <c r="M60" s="70"/>
      <c r="N60" s="70"/>
      <c r="O60" s="70"/>
    </row>
    <row r="61" spans="1:15" s="38" customFormat="1" ht="18.75">
      <c r="A61" s="70"/>
      <c r="B61" s="70"/>
      <c r="C61" s="70"/>
      <c r="D61" s="70"/>
      <c r="E61" s="70"/>
      <c r="F61" s="70"/>
      <c r="G61" s="70"/>
      <c r="H61" s="70"/>
      <c r="I61" s="70"/>
      <c r="J61" s="71"/>
      <c r="K61" s="70"/>
      <c r="L61" s="72"/>
      <c r="M61" s="70"/>
      <c r="N61" s="70"/>
      <c r="O61" s="70"/>
    </row>
    <row r="62" spans="1:15" s="38" customFormat="1" ht="18.75">
      <c r="A62" s="70"/>
      <c r="B62" s="70"/>
      <c r="C62" s="70"/>
      <c r="D62" s="70"/>
      <c r="E62" s="70"/>
      <c r="F62" s="70"/>
      <c r="G62" s="70"/>
      <c r="H62" s="70"/>
      <c r="I62" s="70"/>
      <c r="J62" s="71"/>
      <c r="K62" s="70"/>
      <c r="L62" s="72"/>
      <c r="M62" s="70"/>
      <c r="N62" s="70"/>
      <c r="O62" s="70"/>
    </row>
    <row r="63" spans="1:15" s="38" customFormat="1" ht="18.75">
      <c r="A63" s="70"/>
      <c r="B63" s="70"/>
      <c r="C63" s="70"/>
      <c r="D63" s="70"/>
      <c r="E63" s="70"/>
      <c r="F63" s="70"/>
      <c r="G63" s="70"/>
      <c r="H63" s="70"/>
      <c r="I63" s="70"/>
      <c r="J63" s="71"/>
      <c r="K63" s="70"/>
      <c r="L63" s="72"/>
      <c r="M63" s="70"/>
      <c r="N63" s="70"/>
      <c r="O63" s="70"/>
    </row>
    <row r="64" spans="1:15" s="38" customFormat="1" ht="18.75">
      <c r="A64" s="70"/>
      <c r="B64" s="70"/>
      <c r="C64" s="70"/>
      <c r="D64" s="70"/>
      <c r="E64" s="70"/>
      <c r="F64" s="70"/>
      <c r="G64" s="70"/>
      <c r="H64" s="70"/>
      <c r="I64" s="70"/>
      <c r="J64" s="71"/>
      <c r="K64" s="70"/>
      <c r="L64" s="72"/>
      <c r="M64" s="70"/>
      <c r="N64" s="70"/>
      <c r="O64" s="70"/>
    </row>
    <row r="65" spans="1:15" s="38" customFormat="1" ht="18.75">
      <c r="A65" s="70"/>
      <c r="B65" s="70"/>
      <c r="C65" s="70"/>
      <c r="D65" s="70"/>
      <c r="E65" s="70"/>
      <c r="F65" s="70"/>
      <c r="G65" s="70"/>
      <c r="H65" s="70"/>
      <c r="I65" s="70"/>
      <c r="J65" s="71"/>
      <c r="K65" s="70"/>
      <c r="L65" s="72"/>
      <c r="M65" s="70"/>
      <c r="N65" s="70"/>
      <c r="O65" s="70"/>
    </row>
    <row r="66" spans="1:15" s="38" customFormat="1" ht="18.75">
      <c r="A66" s="70"/>
      <c r="B66" s="70"/>
      <c r="C66" s="70"/>
      <c r="D66" s="70"/>
      <c r="E66" s="70"/>
      <c r="F66" s="70"/>
      <c r="G66" s="70"/>
      <c r="H66" s="70"/>
      <c r="I66" s="70"/>
      <c r="J66" s="71"/>
      <c r="K66" s="70"/>
      <c r="L66" s="72"/>
      <c r="M66" s="70"/>
      <c r="N66" s="70"/>
      <c r="O66" s="70"/>
    </row>
    <row r="67" spans="1:15" s="38" customFormat="1" ht="18.75">
      <c r="A67" s="70"/>
      <c r="B67" s="70"/>
      <c r="C67" s="70"/>
      <c r="D67" s="70"/>
      <c r="E67" s="70"/>
      <c r="F67" s="70"/>
      <c r="G67" s="70"/>
      <c r="H67" s="70"/>
      <c r="I67" s="70"/>
      <c r="J67" s="71"/>
      <c r="K67" s="70"/>
      <c r="L67" s="72"/>
      <c r="M67" s="70"/>
      <c r="N67" s="70"/>
      <c r="O67" s="70"/>
    </row>
    <row r="68" spans="1:15" s="38" customFormat="1" ht="18.75">
      <c r="A68" s="70"/>
      <c r="B68" s="70"/>
      <c r="C68" s="70"/>
      <c r="D68" s="70"/>
      <c r="E68" s="70"/>
      <c r="F68" s="70"/>
      <c r="G68" s="70"/>
      <c r="H68" s="70"/>
      <c r="I68" s="70"/>
      <c r="J68" s="71"/>
      <c r="K68" s="70"/>
      <c r="L68" s="72"/>
      <c r="M68" s="70"/>
      <c r="N68" s="70"/>
      <c r="O68" s="70"/>
    </row>
    <row r="69" spans="1:15" s="38" customFormat="1" ht="18.75">
      <c r="A69" s="70"/>
      <c r="B69" s="70"/>
      <c r="C69" s="70"/>
      <c r="D69" s="70"/>
      <c r="E69" s="70"/>
      <c r="F69" s="70"/>
      <c r="G69" s="70"/>
      <c r="H69" s="70"/>
      <c r="I69" s="70"/>
      <c r="J69" s="71"/>
      <c r="K69" s="70"/>
      <c r="L69" s="72"/>
      <c r="M69" s="70"/>
      <c r="N69" s="70"/>
      <c r="O69" s="70"/>
    </row>
    <row r="70" spans="1:15" s="38" customFormat="1" ht="18.75">
      <c r="A70" s="70"/>
      <c r="B70" s="70"/>
      <c r="C70" s="70"/>
      <c r="D70" s="70"/>
      <c r="E70" s="70"/>
      <c r="F70" s="70"/>
      <c r="G70" s="70"/>
      <c r="H70" s="70"/>
      <c r="I70" s="70"/>
      <c r="J70" s="71"/>
      <c r="K70" s="70"/>
      <c r="L70" s="72"/>
      <c r="M70" s="70"/>
      <c r="N70" s="70"/>
      <c r="O70" s="70"/>
    </row>
    <row r="71" spans="1:15" s="38" customFormat="1" ht="18.75">
      <c r="A71" s="70"/>
      <c r="B71" s="70"/>
      <c r="C71" s="70"/>
      <c r="D71" s="70"/>
      <c r="E71" s="70"/>
      <c r="F71" s="70"/>
      <c r="G71" s="70"/>
      <c r="H71" s="70"/>
      <c r="I71" s="70"/>
      <c r="J71" s="71"/>
      <c r="K71" s="70"/>
      <c r="L71" s="72"/>
      <c r="M71" s="70"/>
      <c r="N71" s="70"/>
      <c r="O71" s="70"/>
    </row>
    <row r="72" spans="1:15" s="38" customFormat="1" ht="18.75">
      <c r="A72" s="70"/>
      <c r="B72" s="70"/>
      <c r="C72" s="70"/>
      <c r="D72" s="70"/>
      <c r="E72" s="70"/>
      <c r="F72" s="70"/>
      <c r="G72" s="70"/>
      <c r="H72" s="70"/>
      <c r="I72" s="70"/>
      <c r="J72" s="71"/>
      <c r="K72" s="70"/>
      <c r="L72" s="72"/>
      <c r="M72" s="70"/>
      <c r="N72" s="70"/>
      <c r="O72" s="70"/>
    </row>
    <row r="73" spans="1:15" s="38" customFormat="1" ht="18.75">
      <c r="A73" s="70"/>
      <c r="B73" s="70"/>
      <c r="C73" s="70"/>
      <c r="D73" s="70"/>
      <c r="E73" s="70"/>
      <c r="F73" s="70"/>
      <c r="G73" s="70"/>
      <c r="H73" s="70"/>
      <c r="I73" s="70"/>
      <c r="J73" s="71"/>
      <c r="K73" s="70"/>
      <c r="L73" s="72"/>
      <c r="M73" s="70"/>
      <c r="N73" s="70"/>
      <c r="O73" s="70"/>
    </row>
    <row r="74" spans="1:15" s="38" customFormat="1" ht="18.75">
      <c r="A74" s="70"/>
      <c r="B74" s="70"/>
      <c r="C74" s="70"/>
      <c r="D74" s="70"/>
      <c r="E74" s="70"/>
      <c r="F74" s="70"/>
      <c r="G74" s="70"/>
      <c r="H74" s="70"/>
      <c r="I74" s="70"/>
      <c r="J74" s="71"/>
      <c r="K74" s="70"/>
      <c r="L74" s="72"/>
      <c r="M74" s="70"/>
      <c r="N74" s="70"/>
      <c r="O74" s="70"/>
    </row>
    <row r="75" spans="1:15" s="38" customFormat="1" ht="18.75">
      <c r="A75" s="70"/>
      <c r="B75" s="70"/>
      <c r="C75" s="70"/>
      <c r="D75" s="70"/>
      <c r="E75" s="70"/>
      <c r="F75" s="70"/>
      <c r="G75" s="70"/>
      <c r="H75" s="70"/>
      <c r="I75" s="70"/>
      <c r="J75" s="71"/>
      <c r="K75" s="70"/>
      <c r="L75" s="72"/>
      <c r="M75" s="70"/>
      <c r="N75" s="70"/>
      <c r="O75" s="70"/>
    </row>
    <row r="76" spans="1:15" s="38" customFormat="1" ht="18.75">
      <c r="A76" s="70"/>
      <c r="B76" s="70"/>
      <c r="C76" s="70"/>
      <c r="D76" s="70"/>
      <c r="E76" s="70"/>
      <c r="F76" s="70"/>
      <c r="G76" s="70"/>
      <c r="H76" s="70"/>
      <c r="I76" s="70"/>
      <c r="J76" s="71"/>
      <c r="K76" s="70"/>
      <c r="L76" s="72"/>
      <c r="M76" s="70"/>
      <c r="N76" s="70"/>
      <c r="O76" s="70"/>
    </row>
    <row r="77" spans="1:15" s="38" customFormat="1" ht="18.75">
      <c r="A77" s="70"/>
      <c r="B77" s="70"/>
      <c r="C77" s="70"/>
      <c r="D77" s="70"/>
      <c r="E77" s="70"/>
      <c r="F77" s="70"/>
      <c r="G77" s="70"/>
      <c r="H77" s="70"/>
      <c r="I77" s="70"/>
      <c r="J77" s="71"/>
      <c r="K77" s="70"/>
      <c r="L77" s="72"/>
      <c r="M77" s="70"/>
      <c r="N77" s="70"/>
      <c r="O77" s="70"/>
    </row>
    <row r="78" spans="1:15" s="38" customFormat="1" ht="18.75">
      <c r="A78" s="70"/>
      <c r="B78" s="70"/>
      <c r="C78" s="70"/>
      <c r="D78" s="70"/>
      <c r="E78" s="70"/>
      <c r="F78" s="70"/>
      <c r="G78" s="70"/>
      <c r="H78" s="70"/>
      <c r="I78" s="70"/>
      <c r="J78" s="71"/>
      <c r="K78" s="70"/>
      <c r="L78" s="72"/>
      <c r="M78" s="70"/>
      <c r="N78" s="70"/>
      <c r="O78" s="70"/>
    </row>
    <row r="79" spans="1:15" s="38" customFormat="1" ht="18.75">
      <c r="A79" s="70"/>
      <c r="B79" s="70"/>
      <c r="C79" s="70"/>
      <c r="D79" s="70"/>
      <c r="E79" s="70"/>
      <c r="F79" s="70"/>
      <c r="G79" s="70"/>
      <c r="H79" s="70"/>
      <c r="I79" s="70"/>
      <c r="J79" s="71"/>
      <c r="K79" s="70"/>
      <c r="L79" s="72"/>
      <c r="M79" s="70"/>
      <c r="N79" s="70"/>
      <c r="O79" s="70"/>
    </row>
  </sheetData>
  <sheetProtection/>
  <autoFilter ref="A4:O44"/>
  <mergeCells count="14">
    <mergeCell ref="A2:A3"/>
    <mergeCell ref="O2:O3"/>
    <mergeCell ref="N2:N3"/>
    <mergeCell ref="C2:C3"/>
    <mergeCell ref="B2:B3"/>
    <mergeCell ref="E2:E3"/>
    <mergeCell ref="F2:F3"/>
    <mergeCell ref="M2:M3"/>
    <mergeCell ref="J2:J3"/>
    <mergeCell ref="G2:I2"/>
    <mergeCell ref="K2:K3"/>
    <mergeCell ref="L2:L3"/>
    <mergeCell ref="B1:N1"/>
    <mergeCell ref="D2:D3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6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2017-11-08T13:21:14Z</cp:lastPrinted>
  <dcterms:created xsi:type="dcterms:W3CDTF">2015-04-23T08:15:05Z</dcterms:created>
  <dcterms:modified xsi:type="dcterms:W3CDTF">2022-04-20T07:15:30Z</dcterms:modified>
  <cp:category/>
  <cp:version/>
  <cp:contentType/>
  <cp:contentStatus/>
</cp:coreProperties>
</file>